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ttps://ridoe-my.sharepoint.com/personal/david_luther_ride_ri_gov/Documents/MOE/LEA IDEA MOE/"/>
    </mc:Choice>
  </mc:AlternateContent>
  <bookViews>
    <workbookView xWindow="0" yWindow="0" windowWidth="21570" windowHeight="10215"/>
  </bookViews>
  <sheets>
    <sheet name="Staff Volunatary Departures" sheetId="1" r:id="rId1"/>
    <sheet name="High Cost Students" sheetId="3" r:id="rId2"/>
    <sheet name="High Cost Equipment" sheetId="2" r:id="rId3"/>
  </sheets>
  <definedNames>
    <definedName name="_xlnm.Print_Area" localSheetId="2">'High Cost Equipment'!$A$1:$I$32</definedName>
    <definedName name="_xlnm.Print_Area" localSheetId="1">'High Cost Students'!$A$1:$K$40</definedName>
    <definedName name="_xlnm.Print_Area" localSheetId="0">'Staff Volunatary Departures'!$A$1:$J$62</definedName>
  </definedNames>
  <calcPr calcId="162913"/>
</workbook>
</file>

<file path=xl/calcChain.xml><?xml version="1.0" encoding="utf-8"?>
<calcChain xmlns="http://schemas.openxmlformats.org/spreadsheetml/2006/main">
  <c r="I32" i="3" l="1"/>
  <c r="I31" i="3"/>
  <c r="I30" i="3"/>
  <c r="I29" i="3"/>
  <c r="I28" i="3"/>
  <c r="I33" i="3" l="1"/>
  <c r="I27" i="3"/>
  <c r="I26" i="3"/>
  <c r="I25" i="3"/>
  <c r="I24" i="3"/>
  <c r="I23" i="3"/>
  <c r="I22" i="3"/>
  <c r="I21" i="3"/>
  <c r="I20" i="3"/>
  <c r="I19" i="3"/>
  <c r="I18" i="3"/>
  <c r="I17" i="3"/>
  <c r="I16" i="3"/>
  <c r="I15" i="3"/>
  <c r="I14" i="3"/>
  <c r="I12" i="3"/>
  <c r="I35" i="3" l="1"/>
  <c r="H55" i="1"/>
  <c r="H29" i="1"/>
  <c r="B15" i="1"/>
  <c r="B16" i="1" s="1"/>
  <c r="B17" i="1" s="1"/>
  <c r="B18" i="1" s="1"/>
  <c r="B19" i="1" s="1"/>
  <c r="B20" i="1" s="1"/>
  <c r="B21" i="1" s="1"/>
  <c r="B22" i="1" s="1"/>
  <c r="B23" i="1" s="1"/>
  <c r="B24" i="1" s="1"/>
  <c r="B25" i="1" s="1"/>
  <c r="B26" i="1" s="1"/>
  <c r="B27" i="1" s="1"/>
  <c r="B28" i="1" s="1"/>
  <c r="B40" i="1" s="1"/>
  <c r="B41" i="1" s="1"/>
  <c r="B42" i="1" s="1"/>
  <c r="B43" i="1" s="1"/>
  <c r="B44" i="1" s="1"/>
  <c r="B45" i="1" s="1"/>
  <c r="B46" i="1" s="1"/>
  <c r="B47" i="1" s="1"/>
  <c r="B48" i="1" s="1"/>
  <c r="B49" i="1" s="1"/>
  <c r="B50" i="1" s="1"/>
  <c r="B51" i="1" s="1"/>
  <c r="B52" i="1" s="1"/>
  <c r="B53" i="1" s="1"/>
  <c r="B54" i="1" s="1"/>
  <c r="H59" i="1" l="1"/>
  <c r="B15" i="3"/>
  <c r="B16" i="3" s="1"/>
  <c r="B17" i="3" s="1"/>
  <c r="B18" i="3" s="1"/>
  <c r="B19" i="3" s="1"/>
  <c r="B20" i="3" s="1"/>
  <c r="B21" i="3" s="1"/>
  <c r="B22" i="3" s="1"/>
  <c r="B23" i="3" s="1"/>
  <c r="B24" i="3" s="1"/>
  <c r="B25" i="3" s="1"/>
  <c r="B26" i="3" s="1"/>
  <c r="B27" i="3" s="1"/>
  <c r="B28" i="3" s="1"/>
  <c r="B29" i="3" s="1"/>
  <c r="B30" i="3" s="1"/>
  <c r="B31" i="3" s="1"/>
  <c r="B32" i="3" s="1"/>
  <c r="B33" i="3" s="1"/>
  <c r="F29" i="2" l="1"/>
  <c r="B14" i="2"/>
  <c r="B15" i="2" s="1"/>
  <c r="B16" i="2" s="1"/>
  <c r="B17" i="2" s="1"/>
  <c r="B18" i="2" l="1"/>
  <c r="B19" i="2" s="1"/>
  <c r="B20" i="2" s="1"/>
  <c r="B21" i="2" s="1"/>
  <c r="B22" i="2" s="1"/>
  <c r="B23" i="2" s="1"/>
  <c r="B24" i="2" s="1"/>
  <c r="B25" i="2" s="1"/>
  <c r="B26" i="2" s="1"/>
  <c r="B27" i="2" s="1"/>
</calcChain>
</file>

<file path=xl/sharedStrings.xml><?xml version="1.0" encoding="utf-8"?>
<sst xmlns="http://schemas.openxmlformats.org/spreadsheetml/2006/main" count="74" uniqueCount="56">
  <si>
    <t>Reason for Departure</t>
  </si>
  <si>
    <t>Date of Departure</t>
  </si>
  <si>
    <t>Date of Purchase</t>
  </si>
  <si>
    <t>Total Cost</t>
  </si>
  <si>
    <t>#</t>
  </si>
  <si>
    <t>Total:</t>
  </si>
  <si>
    <t>UCOA Accounting Codes</t>
  </si>
  <si>
    <t>Reason for Departure*</t>
  </si>
  <si>
    <t>*</t>
  </si>
  <si>
    <t xml:space="preserve">Reasons for departure may include: Graduated, Aged Out, Moved Out of District, No Longer Needs High Cost Program </t>
  </si>
  <si>
    <t>Additional Comments</t>
  </si>
  <si>
    <t>Position/Title</t>
  </si>
  <si>
    <t>Date of Hire</t>
  </si>
  <si>
    <t>Name of Employee</t>
  </si>
  <si>
    <t>Calculation of Amount of Exception for the Voluntary Departure of Special Education Personnel</t>
  </si>
  <si>
    <t>Total of Salary &amp; Benefits Paid</t>
  </si>
  <si>
    <t>Total Amount of Exception Taken:</t>
  </si>
  <si>
    <t>Schedule of Employees Whom Have Replaced Special Education Personnel Shown in Schedule Above</t>
  </si>
  <si>
    <t>Calculation of Amount of Exception Due to the Departure of High Cost Students (Must meet the High Cost Threshold Established by RIDE)</t>
  </si>
  <si>
    <t xml:space="preserve">LEA's must retain documentation of all exceptions taken in this schedule in accordance to its records retention policy and make those documents available for review by RIDE and the auditors. </t>
  </si>
  <si>
    <t>LEA's must retain documentation of all exceptions taken in this schedule in accordance to its records retention policy and make those documents available for review by RIDE and the auditors.</t>
  </si>
  <si>
    <t>Calculation of Amount of Exception for Capital Expenditures (Must have a unit cost of at least $5,000.00)</t>
  </si>
  <si>
    <t>Description of Capital Item Purchased</t>
  </si>
  <si>
    <t>John Smith</t>
  </si>
  <si>
    <t>Special Education Teacher</t>
  </si>
  <si>
    <t>Retirement</t>
  </si>
  <si>
    <t>Yes</t>
  </si>
  <si>
    <t>Janice Jones</t>
  </si>
  <si>
    <t>Ex</t>
  </si>
  <si>
    <t>Ex1</t>
  </si>
  <si>
    <t>Ex2</t>
  </si>
  <si>
    <t>Moved Out of District</t>
  </si>
  <si>
    <t>Name of District:</t>
  </si>
  <si>
    <t>Was the Position Filled? - Yes/No</t>
  </si>
  <si>
    <t>In the schedule above who was replaced</t>
  </si>
  <si>
    <t>Step 10 Teacher with Masters at Spruce Elementary School</t>
  </si>
  <si>
    <t>Class Room Auditory Amplification System</t>
  </si>
  <si>
    <t>Asset Tag Number</t>
  </si>
  <si>
    <t>02</t>
  </si>
  <si>
    <t>10000000.04000.122.20.2146.57305.0000</t>
  </si>
  <si>
    <t>State Assigned Student Identifier (SASID)</t>
  </si>
  <si>
    <t>Exit Type Code from Data Dictionary if applicable</t>
  </si>
  <si>
    <t>Step 2 Teacher with Masters at Spruce Elementary School</t>
  </si>
  <si>
    <t>Schedule of Employees Whom Have Voluntarily Left Employment During the Prior/Comparison School Year</t>
  </si>
  <si>
    <r>
      <rPr>
        <b/>
        <sz val="11"/>
        <color theme="1"/>
        <rFont val="Calibri"/>
        <family val="2"/>
        <scheme val="minor"/>
      </rPr>
      <t>Please Note:</t>
    </r>
    <r>
      <rPr>
        <sz val="11"/>
        <color theme="1"/>
        <rFont val="Calibri"/>
        <family val="2"/>
        <scheme val="minor"/>
      </rPr>
      <t xml:space="preserve"> The costs displayed in this schedule are associated with replacement employees during the school year for which MOE compliance is being tested. </t>
    </r>
  </si>
  <si>
    <r>
      <rPr>
        <b/>
        <sz val="11"/>
        <color theme="1"/>
        <rFont val="Calibri"/>
        <family val="2"/>
        <scheme val="minor"/>
      </rPr>
      <t>Please Note:</t>
    </r>
    <r>
      <rPr>
        <sz val="11"/>
        <color theme="1"/>
        <rFont val="Calibri"/>
        <family val="2"/>
        <scheme val="minor"/>
      </rPr>
      <t xml:space="preserve"> The costs displayed in this schedule are associated with employee voluntary departures during the MOE prior/comparison school year.  In some cases a position may have been re-filled within the same school year and that new employees costs for that school year are also to be included in this schedule.  List each employee seperately on schedule.</t>
    </r>
  </si>
  <si>
    <r>
      <rPr>
        <b/>
        <sz val="11"/>
        <color theme="1"/>
        <rFont val="Calibri"/>
        <family val="2"/>
        <scheme val="minor"/>
      </rPr>
      <t>Please Note:</t>
    </r>
    <r>
      <rPr>
        <sz val="11"/>
        <color theme="1"/>
        <rFont val="Calibri"/>
        <family val="2"/>
        <scheme val="minor"/>
      </rPr>
      <t xml:space="preserve"> Data being collected in this schedule is from the comparison/prior school year, not the school year being tested for MOE compiance.</t>
    </r>
  </si>
  <si>
    <t>System currently located at Jefferson Middle School.</t>
  </si>
  <si>
    <t xml:space="preserve">Total Amount of Exception: </t>
  </si>
  <si>
    <t>Net Amount of Exception</t>
  </si>
  <si>
    <t>Prior SY</t>
  </si>
  <si>
    <t>MOE Test Year</t>
  </si>
  <si>
    <r>
      <rPr>
        <b/>
        <sz val="11"/>
        <color theme="1"/>
        <rFont val="Calibri"/>
        <family val="2"/>
        <scheme val="minor"/>
      </rPr>
      <t>Please Note</t>
    </r>
    <r>
      <rPr>
        <sz val="11"/>
        <color theme="1"/>
        <rFont val="Calibri"/>
        <family val="2"/>
        <scheme val="minor"/>
      </rPr>
      <t>: Provide in the chart below all costs incurred to educate each high cost student during the school year being tested for MOE compliance and all costs incurred during the prior school year.  Only costs for students which have left the district or no longer need a high cost program during the prior school year or the MOE compliance test year may be included in this spreadsheet.</t>
    </r>
  </si>
  <si>
    <t>SFY 2016 Total High Cost Amount to Educate</t>
  </si>
  <si>
    <t>SFY 2017 Total High Cost Amount to Educate</t>
  </si>
  <si>
    <t>Student relocating to Monroe School District during SFY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</si>
</sst>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quot;$&quot;#,##0.00"/>
    <numFmt numFmtId="165" formatCode="mm/dd/yy;@"/>
  </numFmts>
  <fonts count="4" x14ac:knownFonts="1">
    <font>
      <sz val="11"/>
      <color theme="1"/>
      <name val="Calibri"/>
      <family val="2"/>
      <scheme val="minor"/>
    </font>
    <font>
      <b/>
      <u/>
      <sz val="11"/>
      <color theme="1"/>
      <name val="Calibri"/>
      <family val="2"/>
      <scheme val="minor"/>
    </font>
    <font>
      <b/>
      <sz val="11"/>
      <color theme="1"/>
      <name val="Calibri"/>
      <family val="2"/>
      <scheme val="minor"/>
    </font>
    <font>
      <i/>
      <sz val="11"/>
      <color theme="1"/>
      <name val="Calibri"/>
      <family val="2"/>
      <scheme val="minor"/>
    </font>
  </fonts>
  <fills count="4">
    <fill>
      <patternFill patternType="none"/>
    </fill>
    <fill>
      <patternFill patternType="gray125"/>
    </fill>
    <fill>
      <patternFill patternType="solid">
        <fgColor theme="0" tint="-4.9989318521683403E-2"/>
        <bgColor indexed="64"/>
      </patternFill>
    </fill>
    <fill>
      <patternFill patternType="solid">
        <fgColor theme="2"/>
        <bgColor indexed="64"/>
      </patternFill>
    </fill>
  </fills>
  <borders count="13">
    <border>
      <left/>
      <right/>
      <top/>
      <bottom/>
      <diagonal/>
    </border>
    <border>
      <left/>
      <right/>
      <top style="thin">
        <color indexed="64"/>
      </top>
      <bottom style="double">
        <color indexed="64"/>
      </bottom>
      <diagonal/>
    </border>
    <border>
      <left/>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119">
    <xf numFmtId="0" fontId="0" fillId="0" borderId="0" xfId="0"/>
    <xf numFmtId="164" fontId="0" fillId="0" borderId="0" xfId="0" applyNumberFormat="1"/>
    <xf numFmtId="0" fontId="0" fillId="0" borderId="0" xfId="0" applyAlignment="1">
      <alignment horizontal="left" wrapText="1"/>
    </xf>
    <xf numFmtId="164" fontId="2" fillId="0" borderId="1" xfId="0" applyNumberFormat="1" applyFont="1" applyBorder="1"/>
    <xf numFmtId="4" fontId="2" fillId="0" borderId="1" xfId="0" applyNumberFormat="1" applyFont="1" applyBorder="1"/>
    <xf numFmtId="4" fontId="2" fillId="0" borderId="2" xfId="0" applyNumberFormat="1" applyFont="1" applyBorder="1"/>
    <xf numFmtId="0" fontId="1" fillId="0" borderId="0" xfId="0" applyFont="1" applyBorder="1" applyAlignment="1">
      <alignment wrapText="1"/>
    </xf>
    <xf numFmtId="0" fontId="1" fillId="0" borderId="0" xfId="0" applyFont="1" applyBorder="1" applyAlignment="1">
      <alignment horizontal="center" wrapText="1"/>
    </xf>
    <xf numFmtId="0" fontId="0" fillId="0" borderId="0" xfId="0" applyBorder="1"/>
    <xf numFmtId="4" fontId="0" fillId="0" borderId="0" xfId="0" applyNumberFormat="1" applyBorder="1"/>
    <xf numFmtId="0" fontId="0" fillId="0" borderId="0" xfId="0" applyBorder="1" applyAlignment="1">
      <alignment horizontal="left" wrapText="1"/>
    </xf>
    <xf numFmtId="164" fontId="0" fillId="0" borderId="0" xfId="0" applyNumberFormat="1" applyBorder="1"/>
    <xf numFmtId="165" fontId="0" fillId="0" borderId="0" xfId="0" applyNumberFormat="1" applyBorder="1" applyAlignment="1">
      <alignment horizontal="center"/>
    </xf>
    <xf numFmtId="0" fontId="0" fillId="0" borderId="0" xfId="0" applyAlignment="1"/>
    <xf numFmtId="0" fontId="0" fillId="0" borderId="5" xfId="0" applyBorder="1" applyAlignment="1">
      <alignment horizontal="center"/>
    </xf>
    <xf numFmtId="0" fontId="2" fillId="0" borderId="0" xfId="0" applyFont="1" applyBorder="1" applyAlignment="1">
      <alignment horizontal="center"/>
    </xf>
    <xf numFmtId="0" fontId="0" fillId="0" borderId="0" xfId="0" applyBorder="1" applyAlignment="1">
      <alignment horizontal="center"/>
    </xf>
    <xf numFmtId="164" fontId="2" fillId="0" borderId="0" xfId="0" applyNumberFormat="1" applyFont="1" applyBorder="1"/>
    <xf numFmtId="49" fontId="0" fillId="0" borderId="0" xfId="0" applyNumberFormat="1" applyBorder="1" applyAlignment="1">
      <alignment horizontal="center"/>
    </xf>
    <xf numFmtId="0" fontId="2" fillId="0" borderId="0" xfId="0" applyFont="1" applyFill="1" applyBorder="1" applyAlignment="1">
      <alignment horizontal="left"/>
    </xf>
    <xf numFmtId="0" fontId="0" fillId="0" borderId="8" xfId="0" applyBorder="1"/>
    <xf numFmtId="0" fontId="0" fillId="0" borderId="9" xfId="0" applyBorder="1"/>
    <xf numFmtId="0" fontId="1" fillId="0" borderId="5" xfId="0" applyFont="1" applyBorder="1" applyAlignment="1">
      <alignment horizontal="center" wrapText="1"/>
    </xf>
    <xf numFmtId="0" fontId="1" fillId="0" borderId="9" xfId="0" applyFont="1" applyBorder="1" applyAlignment="1">
      <alignment horizontal="center"/>
    </xf>
    <xf numFmtId="0" fontId="0" fillId="0" borderId="5" xfId="0" applyBorder="1"/>
    <xf numFmtId="0" fontId="2" fillId="0" borderId="5" xfId="0" applyFont="1" applyBorder="1" applyAlignment="1">
      <alignment horizontal="left"/>
    </xf>
    <xf numFmtId="49" fontId="0" fillId="0" borderId="9" xfId="0" applyNumberFormat="1" applyBorder="1" applyAlignment="1">
      <alignment horizontal="left" wrapText="1"/>
    </xf>
    <xf numFmtId="0" fontId="3" fillId="0" borderId="5" xfId="0" applyFont="1" applyBorder="1"/>
    <xf numFmtId="0" fontId="3" fillId="0" borderId="0" xfId="0" applyFont="1" applyBorder="1" applyAlignment="1">
      <alignment horizontal="center"/>
    </xf>
    <xf numFmtId="165" fontId="3" fillId="0" borderId="0" xfId="0" applyNumberFormat="1" applyFont="1" applyBorder="1" applyAlignment="1">
      <alignment horizontal="center"/>
    </xf>
    <xf numFmtId="0" fontId="3" fillId="0" borderId="0" xfId="0" applyFont="1" applyBorder="1"/>
    <xf numFmtId="49" fontId="3" fillId="0" borderId="0" xfId="0" applyNumberFormat="1" applyFont="1" applyBorder="1" applyAlignment="1">
      <alignment horizontal="center"/>
    </xf>
    <xf numFmtId="4" fontId="3" fillId="0" borderId="0" xfId="0" applyNumberFormat="1" applyFont="1" applyBorder="1"/>
    <xf numFmtId="0" fontId="3" fillId="0" borderId="5" xfId="0" applyFont="1" applyBorder="1" applyAlignment="1">
      <alignment horizontal="center"/>
    </xf>
    <xf numFmtId="4" fontId="3" fillId="0" borderId="0" xfId="0" applyNumberFormat="1" applyFont="1" applyBorder="1" applyAlignment="1">
      <alignment horizontal="right"/>
    </xf>
    <xf numFmtId="0" fontId="2" fillId="0" borderId="0" xfId="0" applyFont="1"/>
    <xf numFmtId="0" fontId="2" fillId="0" borderId="5" xfId="0" applyFont="1" applyBorder="1"/>
    <xf numFmtId="0" fontId="3" fillId="0" borderId="0" xfId="0" applyFont="1" applyFill="1" applyBorder="1" applyAlignment="1">
      <alignment horizontal="center"/>
    </xf>
    <xf numFmtId="0" fontId="1" fillId="0" borderId="9" xfId="0" applyFont="1" applyBorder="1" applyAlignment="1">
      <alignment horizontal="center" wrapText="1"/>
    </xf>
    <xf numFmtId="0" fontId="0" fillId="0" borderId="9" xfId="0" applyBorder="1" applyAlignment="1">
      <alignment wrapText="1"/>
    </xf>
    <xf numFmtId="0" fontId="0" fillId="0" borderId="9" xfId="0" applyNumberFormat="1" applyBorder="1" applyAlignment="1">
      <alignment wrapText="1"/>
    </xf>
    <xf numFmtId="0" fontId="0" fillId="0" borderId="10" xfId="0" applyBorder="1"/>
    <xf numFmtId="0" fontId="0" fillId="0" borderId="11" xfId="0" applyBorder="1"/>
    <xf numFmtId="4" fontId="2" fillId="0" borderId="11" xfId="0" applyNumberFormat="1" applyFont="1" applyBorder="1"/>
    <xf numFmtId="0" fontId="0" fillId="0" borderId="12" xfId="0" applyBorder="1"/>
    <xf numFmtId="0" fontId="3" fillId="0" borderId="0" xfId="0" applyFont="1" applyBorder="1" applyAlignment="1">
      <alignment wrapText="1"/>
    </xf>
    <xf numFmtId="0" fontId="3" fillId="0" borderId="0" xfId="0" applyFont="1" applyBorder="1" applyAlignment="1">
      <alignment horizontal="center" wrapText="1"/>
    </xf>
    <xf numFmtId="0" fontId="0" fillId="0" borderId="0" xfId="0" applyBorder="1" applyAlignment="1">
      <alignment wrapText="1"/>
    </xf>
    <xf numFmtId="0" fontId="0" fillId="0" borderId="0" xfId="0" applyBorder="1" applyAlignment="1">
      <alignment horizontal="center" wrapText="1"/>
    </xf>
    <xf numFmtId="0" fontId="3" fillId="0" borderId="9" xfId="0" applyFont="1" applyBorder="1" applyAlignment="1">
      <alignment wrapText="1"/>
    </xf>
    <xf numFmtId="0" fontId="3" fillId="0" borderId="0" xfId="0" applyFont="1" applyFill="1" applyBorder="1" applyAlignment="1">
      <alignment horizontal="center" wrapText="1"/>
    </xf>
    <xf numFmtId="165" fontId="3" fillId="0" borderId="0" xfId="0" applyNumberFormat="1" applyFont="1" applyBorder="1" applyAlignment="1">
      <alignment horizontal="center" wrapText="1"/>
    </xf>
    <xf numFmtId="165" fontId="0" fillId="0" borderId="0" xfId="0" applyNumberFormat="1" applyBorder="1" applyAlignment="1">
      <alignment horizontal="center" wrapText="1"/>
    </xf>
    <xf numFmtId="0" fontId="0" fillId="0" borderId="0" xfId="0" applyBorder="1" applyAlignment="1">
      <alignment horizontal="right" wrapText="1"/>
    </xf>
    <xf numFmtId="0" fontId="3" fillId="0" borderId="0" xfId="0" applyFont="1" applyBorder="1" applyAlignment="1">
      <alignment horizontal="left" wrapText="1"/>
    </xf>
    <xf numFmtId="0" fontId="3" fillId="0" borderId="0" xfId="0" applyNumberFormat="1" applyFont="1" applyBorder="1" applyAlignment="1">
      <alignment horizontal="center" wrapText="1"/>
    </xf>
    <xf numFmtId="0" fontId="3" fillId="0" borderId="9" xfId="0" applyFont="1" applyBorder="1" applyAlignment="1">
      <alignment horizontal="left" wrapText="1"/>
    </xf>
    <xf numFmtId="0" fontId="0" fillId="0" borderId="0" xfId="0" applyNumberFormat="1" applyBorder="1" applyAlignment="1">
      <alignment horizontal="center" wrapText="1"/>
    </xf>
    <xf numFmtId="0" fontId="0" fillId="0" borderId="9" xfId="0" applyBorder="1" applyAlignment="1">
      <alignment horizontal="center" wrapText="1"/>
    </xf>
    <xf numFmtId="0" fontId="0" fillId="0" borderId="7" xfId="0" applyBorder="1" applyAlignment="1">
      <alignment horizontal="center"/>
    </xf>
    <xf numFmtId="0" fontId="0" fillId="0" borderId="0" xfId="0" applyBorder="1" applyAlignment="1">
      <alignment horizontal="center"/>
    </xf>
    <xf numFmtId="0" fontId="2" fillId="0" borderId="0" xfId="0" applyFont="1" applyBorder="1" applyAlignment="1">
      <alignment horizontal="right"/>
    </xf>
    <xf numFmtId="0" fontId="0" fillId="0" borderId="5" xfId="0" applyBorder="1" applyAlignment="1">
      <alignment horizontal="center"/>
    </xf>
    <xf numFmtId="0" fontId="0" fillId="0" borderId="0" xfId="0" applyBorder="1" applyAlignment="1">
      <alignment horizontal="center"/>
    </xf>
    <xf numFmtId="0" fontId="0" fillId="0" borderId="9" xfId="0" applyBorder="1" applyAlignment="1">
      <alignment horizontal="center"/>
    </xf>
    <xf numFmtId="0" fontId="1" fillId="0" borderId="0" xfId="0" applyFont="1" applyBorder="1" applyAlignment="1">
      <alignment horizontal="center"/>
    </xf>
    <xf numFmtId="4" fontId="3" fillId="0" borderId="0" xfId="0" applyNumberFormat="1" applyFont="1" applyBorder="1" applyProtection="1"/>
    <xf numFmtId="0" fontId="0" fillId="0" borderId="0" xfId="0" applyBorder="1" applyProtection="1"/>
    <xf numFmtId="164" fontId="0" fillId="0" borderId="0" xfId="0" applyNumberFormat="1" applyBorder="1" applyProtection="1"/>
    <xf numFmtId="164" fontId="2" fillId="0" borderId="1" xfId="0" applyNumberFormat="1" applyFont="1" applyBorder="1" applyProtection="1"/>
    <xf numFmtId="164" fontId="0" fillId="0" borderId="0" xfId="0" applyNumberFormat="1" applyBorder="1" applyProtection="1">
      <protection locked="0"/>
    </xf>
    <xf numFmtId="0" fontId="0" fillId="0" borderId="0" xfId="0" applyNumberFormat="1" applyBorder="1" applyAlignment="1" applyProtection="1">
      <alignment horizontal="center"/>
      <protection locked="0"/>
    </xf>
    <xf numFmtId="165" fontId="0" fillId="0" borderId="0" xfId="0" applyNumberFormat="1" applyBorder="1" applyAlignment="1" applyProtection="1">
      <alignment horizontal="center"/>
      <protection locked="0"/>
    </xf>
    <xf numFmtId="0" fontId="0" fillId="0" borderId="0" xfId="0" applyBorder="1" applyAlignment="1" applyProtection="1">
      <alignment horizontal="left" wrapText="1"/>
      <protection locked="0"/>
    </xf>
    <xf numFmtId="49" fontId="0" fillId="0" borderId="0" xfId="0" applyNumberFormat="1" applyBorder="1" applyAlignment="1" applyProtection="1">
      <alignment horizontal="center"/>
      <protection locked="0"/>
    </xf>
    <xf numFmtId="49" fontId="0" fillId="0" borderId="9" xfId="0" applyNumberFormat="1" applyBorder="1" applyAlignment="1" applyProtection="1">
      <alignment horizontal="left" wrapText="1"/>
      <protection locked="0"/>
    </xf>
    <xf numFmtId="0" fontId="3" fillId="0" borderId="0" xfId="0" applyFont="1" applyAlignment="1">
      <alignment horizontal="left" wrapText="1"/>
    </xf>
    <xf numFmtId="0" fontId="0" fillId="0" borderId="10"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1" fillId="0" borderId="8" xfId="0" applyFont="1"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2" fillId="0" borderId="0" xfId="0" applyFont="1" applyBorder="1" applyAlignment="1">
      <alignment horizontal="center"/>
    </xf>
    <xf numFmtId="0" fontId="0" fillId="0" borderId="5" xfId="0" applyBorder="1" applyAlignment="1">
      <alignment horizontal="center"/>
    </xf>
    <xf numFmtId="0" fontId="0" fillId="0" borderId="0" xfId="0" applyBorder="1" applyAlignment="1">
      <alignment horizontal="center"/>
    </xf>
    <xf numFmtId="0" fontId="0" fillId="0" borderId="9" xfId="0" applyBorder="1" applyAlignment="1">
      <alignment horizontal="center"/>
    </xf>
    <xf numFmtId="0" fontId="2" fillId="0" borderId="5" xfId="0" applyFont="1" applyBorder="1" applyAlignment="1">
      <alignment horizontal="center"/>
    </xf>
    <xf numFmtId="0" fontId="2" fillId="0" borderId="9" xfId="0" applyFont="1" applyBorder="1" applyAlignment="1">
      <alignment horizontal="center"/>
    </xf>
    <xf numFmtId="0" fontId="0" fillId="0" borderId="5" xfId="0" applyFont="1" applyFill="1" applyBorder="1" applyAlignment="1">
      <alignment horizontal="left" wrapText="1"/>
    </xf>
    <xf numFmtId="0" fontId="0" fillId="0" borderId="0" xfId="0" applyFont="1" applyFill="1" applyBorder="1" applyAlignment="1">
      <alignment horizontal="left" wrapText="1"/>
    </xf>
    <xf numFmtId="0" fontId="0" fillId="0" borderId="9" xfId="0" applyFont="1" applyFill="1" applyBorder="1" applyAlignment="1">
      <alignment horizontal="left" wrapText="1"/>
    </xf>
    <xf numFmtId="0" fontId="0" fillId="0" borderId="5" xfId="0" applyFont="1" applyBorder="1" applyAlignment="1">
      <alignment horizontal="left" wrapText="1"/>
    </xf>
    <xf numFmtId="0" fontId="0" fillId="0" borderId="0" xfId="0" applyFont="1" applyBorder="1" applyAlignment="1">
      <alignment horizontal="left" wrapText="1"/>
    </xf>
    <xf numFmtId="0" fontId="0" fillId="0" borderId="9" xfId="0" applyFont="1" applyBorder="1" applyAlignment="1">
      <alignment horizontal="left" wrapText="1"/>
    </xf>
    <xf numFmtId="0" fontId="1" fillId="0" borderId="5" xfId="0" applyFont="1" applyBorder="1" applyAlignment="1">
      <alignment horizontal="center"/>
    </xf>
    <xf numFmtId="0" fontId="1" fillId="0" borderId="0" xfId="0" applyFont="1" applyBorder="1" applyAlignment="1">
      <alignment horizontal="center"/>
    </xf>
    <xf numFmtId="0" fontId="1" fillId="0" borderId="9" xfId="0" applyFont="1" applyBorder="1" applyAlignment="1">
      <alignment horizontal="center"/>
    </xf>
    <xf numFmtId="0" fontId="0" fillId="0" borderId="0" xfId="0" applyAlignment="1">
      <alignment horizontal="center"/>
    </xf>
    <xf numFmtId="0" fontId="2" fillId="0" borderId="0" xfId="0" applyFont="1" applyAlignment="1">
      <alignment horizontal="center"/>
    </xf>
    <xf numFmtId="0" fontId="2" fillId="3" borderId="3" xfId="0" applyFont="1" applyFill="1" applyBorder="1" applyAlignment="1">
      <alignment horizontal="left"/>
    </xf>
    <xf numFmtId="0" fontId="2" fillId="3" borderId="4" xfId="0" applyFont="1" applyFill="1" applyBorder="1" applyAlignment="1">
      <alignment horizontal="left"/>
    </xf>
    <xf numFmtId="0" fontId="1" fillId="2" borderId="0" xfId="0" applyFont="1" applyFill="1" applyAlignment="1">
      <alignment horizontal="center"/>
    </xf>
    <xf numFmtId="0" fontId="0" fillId="0" borderId="0" xfId="0" applyFill="1" applyBorder="1" applyAlignment="1">
      <alignment horizontal="center"/>
    </xf>
    <xf numFmtId="0" fontId="1" fillId="2" borderId="5" xfId="0" applyFont="1" applyFill="1" applyBorder="1" applyAlignment="1">
      <alignment horizontal="center"/>
    </xf>
    <xf numFmtId="0" fontId="1" fillId="2" borderId="0" xfId="0" applyFont="1" applyFill="1" applyBorder="1" applyAlignment="1">
      <alignment horizontal="center"/>
    </xf>
    <xf numFmtId="0" fontId="1" fillId="2" borderId="9" xfId="0" applyFont="1" applyFill="1" applyBorder="1" applyAlignment="1">
      <alignment horizontal="center"/>
    </xf>
    <xf numFmtId="0" fontId="1" fillId="0" borderId="5" xfId="0" applyFont="1" applyFill="1" applyBorder="1" applyAlignment="1">
      <alignment horizontal="center"/>
    </xf>
    <xf numFmtId="0" fontId="1" fillId="0" borderId="0" xfId="0" applyFont="1" applyFill="1" applyBorder="1" applyAlignment="1">
      <alignment horizontal="center"/>
    </xf>
    <xf numFmtId="0" fontId="1" fillId="0" borderId="9" xfId="0" applyFont="1" applyFill="1" applyBorder="1" applyAlignment="1">
      <alignment horizontal="center"/>
    </xf>
    <xf numFmtId="0" fontId="1" fillId="2" borderId="6" xfId="0" applyFont="1" applyFill="1" applyBorder="1" applyAlignment="1">
      <alignment horizontal="center"/>
    </xf>
    <xf numFmtId="0" fontId="1" fillId="2" borderId="7" xfId="0" applyFont="1" applyFill="1" applyBorder="1" applyAlignment="1">
      <alignment horizontal="center"/>
    </xf>
    <xf numFmtId="0" fontId="1" fillId="2" borderId="8" xfId="0" applyFont="1" applyFill="1" applyBorder="1" applyAlignment="1">
      <alignment horizontal="center"/>
    </xf>
    <xf numFmtId="0" fontId="0" fillId="0" borderId="5" xfId="0" applyFont="1" applyFill="1" applyBorder="1" applyAlignment="1">
      <alignment horizontal="left"/>
    </xf>
    <xf numFmtId="0" fontId="0" fillId="0" borderId="0" xfId="0" applyFont="1" applyFill="1" applyBorder="1" applyAlignment="1">
      <alignment horizontal="left"/>
    </xf>
    <xf numFmtId="0" fontId="0" fillId="0" borderId="9" xfId="0" applyFont="1" applyFill="1" applyBorder="1" applyAlignment="1">
      <alignment horizontal="left"/>
    </xf>
  </cellXfs>
  <cellStyles count="1">
    <cellStyle name="Normal" xfId="0" builtinId="0"/>
  </cellStyles>
  <dxfs count="0"/>
  <tableStyles count="0" defaultTableStyle="TableStyleMedium2" defaultPivotStyle="PivotStyleLight16"/>
  <colors>
    <mruColors>
      <color rgb="FFF8F8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2"/>
  <sheetViews>
    <sheetView tabSelected="1" workbookViewId="0">
      <selection activeCell="D2" sqref="D2:E2"/>
    </sheetView>
  </sheetViews>
  <sheetFormatPr defaultRowHeight="15" x14ac:dyDescent="0.25"/>
  <cols>
    <col min="1" max="1" width="1" customWidth="1"/>
    <col min="2" max="2" width="4" bestFit="1" customWidth="1"/>
    <col min="3" max="3" width="23.42578125" customWidth="1"/>
    <col min="4" max="4" width="26" customWidth="1"/>
    <col min="5" max="5" width="22.28515625" customWidth="1"/>
    <col min="6" max="6" width="17" bestFit="1" customWidth="1"/>
    <col min="7" max="7" width="10.140625" bestFit="1" customWidth="1"/>
    <col min="8" max="8" width="13.28515625" bestFit="1" customWidth="1"/>
    <col min="9" max="9" width="55.140625" customWidth="1"/>
    <col min="10" max="10" width="0.85546875" customWidth="1"/>
  </cols>
  <sheetData>
    <row r="1" spans="1:9" ht="7.5" customHeight="1" thickBot="1" x14ac:dyDescent="0.3">
      <c r="A1" s="101"/>
      <c r="B1" s="101"/>
      <c r="C1" s="101"/>
      <c r="D1" s="101"/>
      <c r="E1" s="101"/>
      <c r="F1" s="101"/>
      <c r="G1" s="101"/>
      <c r="H1" s="101"/>
      <c r="I1" s="101"/>
    </row>
    <row r="2" spans="1:9" ht="15.75" thickBot="1" x14ac:dyDescent="0.3">
      <c r="B2" s="102" t="s">
        <v>32</v>
      </c>
      <c r="C2" s="102"/>
      <c r="D2" s="103"/>
      <c r="E2" s="104"/>
      <c r="F2" s="87"/>
      <c r="G2" s="101"/>
      <c r="H2" s="101"/>
      <c r="I2" s="101"/>
    </row>
    <row r="3" spans="1:9" ht="8.25" customHeight="1" x14ac:dyDescent="0.25">
      <c r="B3" s="101"/>
      <c r="C3" s="101"/>
      <c r="D3" s="101"/>
      <c r="E3" s="101"/>
      <c r="F3" s="101"/>
      <c r="G3" s="101"/>
      <c r="H3" s="101"/>
      <c r="I3" s="101"/>
    </row>
    <row r="4" spans="1:9" x14ac:dyDescent="0.25">
      <c r="B4" s="105" t="s">
        <v>14</v>
      </c>
      <c r="C4" s="105"/>
      <c r="D4" s="105"/>
      <c r="E4" s="105"/>
      <c r="F4" s="105"/>
      <c r="G4" s="105"/>
      <c r="H4" s="105"/>
      <c r="I4" s="105"/>
    </row>
    <row r="5" spans="1:9" ht="6.75" customHeight="1" thickBot="1" x14ac:dyDescent="0.3">
      <c r="B5" s="101"/>
      <c r="C5" s="101"/>
      <c r="D5" s="101"/>
      <c r="E5" s="101"/>
      <c r="F5" s="101"/>
      <c r="G5" s="101"/>
      <c r="H5" s="101"/>
      <c r="I5" s="101"/>
    </row>
    <row r="6" spans="1:9" ht="15" customHeight="1" x14ac:dyDescent="0.25">
      <c r="B6" s="80" t="s">
        <v>43</v>
      </c>
      <c r="C6" s="81"/>
      <c r="D6" s="81"/>
      <c r="E6" s="81"/>
      <c r="F6" s="81"/>
      <c r="G6" s="81"/>
      <c r="H6" s="81"/>
      <c r="I6" s="82"/>
    </row>
    <row r="7" spans="1:9" ht="6" customHeight="1" x14ac:dyDescent="0.25">
      <c r="B7" s="90"/>
      <c r="C7" s="86"/>
      <c r="D7" s="86"/>
      <c r="E7" s="86"/>
      <c r="F7" s="86"/>
      <c r="G7" s="86"/>
      <c r="H7" s="86"/>
      <c r="I7" s="91"/>
    </row>
    <row r="8" spans="1:9" ht="30.75" customHeight="1" x14ac:dyDescent="0.25">
      <c r="B8" s="92" t="s">
        <v>45</v>
      </c>
      <c r="C8" s="93"/>
      <c r="D8" s="93"/>
      <c r="E8" s="93"/>
      <c r="F8" s="93"/>
      <c r="G8" s="93"/>
      <c r="H8" s="93"/>
      <c r="I8" s="94"/>
    </row>
    <row r="9" spans="1:9" ht="6" customHeight="1" x14ac:dyDescent="0.25">
      <c r="B9" s="90"/>
      <c r="C9" s="86"/>
      <c r="D9" s="86"/>
      <c r="E9" s="86"/>
      <c r="F9" s="86"/>
      <c r="G9" s="86"/>
      <c r="H9" s="86"/>
      <c r="I9" s="91"/>
    </row>
    <row r="10" spans="1:9" ht="60" x14ac:dyDescent="0.25">
      <c r="B10" s="22" t="s">
        <v>4</v>
      </c>
      <c r="C10" s="6" t="s">
        <v>13</v>
      </c>
      <c r="D10" s="7" t="s">
        <v>11</v>
      </c>
      <c r="E10" s="7" t="s">
        <v>0</v>
      </c>
      <c r="F10" s="7" t="s">
        <v>1</v>
      </c>
      <c r="G10" s="7" t="s">
        <v>33</v>
      </c>
      <c r="H10" s="7" t="s">
        <v>15</v>
      </c>
      <c r="I10" s="38" t="s">
        <v>10</v>
      </c>
    </row>
    <row r="11" spans="1:9" ht="7.5" customHeight="1" x14ac:dyDescent="0.25">
      <c r="B11" s="22"/>
      <c r="C11" s="6"/>
      <c r="D11" s="7"/>
      <c r="E11" s="7"/>
      <c r="F11" s="7"/>
      <c r="G11" s="7"/>
      <c r="H11" s="7"/>
      <c r="I11" s="38"/>
    </row>
    <row r="12" spans="1:9" x14ac:dyDescent="0.25">
      <c r="B12" s="27" t="s">
        <v>29</v>
      </c>
      <c r="C12" s="45" t="s">
        <v>23</v>
      </c>
      <c r="D12" s="45" t="s">
        <v>24</v>
      </c>
      <c r="E12" s="46" t="s">
        <v>25</v>
      </c>
      <c r="F12" s="29">
        <v>42544</v>
      </c>
      <c r="G12" s="37" t="s">
        <v>26</v>
      </c>
      <c r="H12" s="32">
        <v>115940</v>
      </c>
      <c r="I12" s="49" t="s">
        <v>35</v>
      </c>
    </row>
    <row r="13" spans="1:9" ht="7.5" customHeight="1" x14ac:dyDescent="0.25">
      <c r="B13" s="24"/>
      <c r="C13" s="47"/>
      <c r="D13" s="47"/>
      <c r="E13" s="48"/>
      <c r="F13" s="12"/>
      <c r="G13" s="16"/>
      <c r="H13" s="8"/>
      <c r="I13" s="39"/>
    </row>
    <row r="14" spans="1:9" x14ac:dyDescent="0.25">
      <c r="B14" s="25">
        <v>1</v>
      </c>
      <c r="C14" s="47"/>
      <c r="D14" s="47"/>
      <c r="E14" s="48"/>
      <c r="F14" s="12"/>
      <c r="G14" s="16"/>
      <c r="H14" s="9">
        <v>0</v>
      </c>
      <c r="I14" s="39"/>
    </row>
    <row r="15" spans="1:9" x14ac:dyDescent="0.25">
      <c r="B15" s="25">
        <f>B14+1</f>
        <v>2</v>
      </c>
      <c r="C15" s="47"/>
      <c r="D15" s="47"/>
      <c r="E15" s="48"/>
      <c r="F15" s="12"/>
      <c r="G15" s="16"/>
      <c r="H15" s="9">
        <v>0</v>
      </c>
      <c r="I15" s="39"/>
    </row>
    <row r="16" spans="1:9" x14ac:dyDescent="0.25">
      <c r="B16" s="25">
        <f t="shared" ref="B16:B28" si="0">B15+1</f>
        <v>3</v>
      </c>
      <c r="C16" s="47"/>
      <c r="D16" s="47"/>
      <c r="E16" s="48"/>
      <c r="F16" s="12"/>
      <c r="G16" s="16"/>
      <c r="H16" s="9">
        <v>0</v>
      </c>
      <c r="I16" s="39"/>
    </row>
    <row r="17" spans="2:9" x14ac:dyDescent="0.25">
      <c r="B17" s="25">
        <f t="shared" si="0"/>
        <v>4</v>
      </c>
      <c r="C17" s="47"/>
      <c r="D17" s="47"/>
      <c r="E17" s="48"/>
      <c r="F17" s="12"/>
      <c r="G17" s="16"/>
      <c r="H17" s="9">
        <v>0</v>
      </c>
      <c r="I17" s="39"/>
    </row>
    <row r="18" spans="2:9" x14ac:dyDescent="0.25">
      <c r="B18" s="25">
        <f t="shared" si="0"/>
        <v>5</v>
      </c>
      <c r="C18" s="47"/>
      <c r="D18" s="47"/>
      <c r="E18" s="48"/>
      <c r="F18" s="12"/>
      <c r="G18" s="16"/>
      <c r="H18" s="9">
        <v>0</v>
      </c>
      <c r="I18" s="39"/>
    </row>
    <row r="19" spans="2:9" x14ac:dyDescent="0.25">
      <c r="B19" s="25">
        <f t="shared" si="0"/>
        <v>6</v>
      </c>
      <c r="C19" s="47"/>
      <c r="D19" s="47"/>
      <c r="E19" s="48"/>
      <c r="F19" s="12"/>
      <c r="G19" s="16"/>
      <c r="H19" s="9">
        <v>0</v>
      </c>
      <c r="I19" s="39"/>
    </row>
    <row r="20" spans="2:9" x14ac:dyDescent="0.25">
      <c r="B20" s="25">
        <f t="shared" si="0"/>
        <v>7</v>
      </c>
      <c r="C20" s="47"/>
      <c r="D20" s="47"/>
      <c r="E20" s="48"/>
      <c r="F20" s="12"/>
      <c r="G20" s="16"/>
      <c r="H20" s="9">
        <v>0</v>
      </c>
      <c r="I20" s="39"/>
    </row>
    <row r="21" spans="2:9" x14ac:dyDescent="0.25">
      <c r="B21" s="25">
        <f t="shared" si="0"/>
        <v>8</v>
      </c>
      <c r="C21" s="47"/>
      <c r="D21" s="47"/>
      <c r="E21" s="48"/>
      <c r="F21" s="12"/>
      <c r="G21" s="16"/>
      <c r="H21" s="9">
        <v>0</v>
      </c>
      <c r="I21" s="39"/>
    </row>
    <row r="22" spans="2:9" x14ac:dyDescent="0.25">
      <c r="B22" s="25">
        <f t="shared" si="0"/>
        <v>9</v>
      </c>
      <c r="C22" s="47"/>
      <c r="D22" s="47"/>
      <c r="E22" s="48"/>
      <c r="F22" s="12"/>
      <c r="G22" s="16"/>
      <c r="H22" s="9">
        <v>0</v>
      </c>
      <c r="I22" s="39"/>
    </row>
    <row r="23" spans="2:9" x14ac:dyDescent="0.25">
      <c r="B23" s="25">
        <f t="shared" si="0"/>
        <v>10</v>
      </c>
      <c r="C23" s="47"/>
      <c r="D23" s="47"/>
      <c r="E23" s="48"/>
      <c r="F23" s="12"/>
      <c r="G23" s="16"/>
      <c r="H23" s="9">
        <v>0</v>
      </c>
      <c r="I23" s="39"/>
    </row>
    <row r="24" spans="2:9" x14ac:dyDescent="0.25">
      <c r="B24" s="25">
        <f t="shared" si="0"/>
        <v>11</v>
      </c>
      <c r="C24" s="47"/>
      <c r="D24" s="47"/>
      <c r="E24" s="48"/>
      <c r="F24" s="12"/>
      <c r="G24" s="16"/>
      <c r="H24" s="9">
        <v>0</v>
      </c>
      <c r="I24" s="39"/>
    </row>
    <row r="25" spans="2:9" x14ac:dyDescent="0.25">
      <c r="B25" s="25">
        <f t="shared" si="0"/>
        <v>12</v>
      </c>
      <c r="C25" s="47"/>
      <c r="D25" s="47"/>
      <c r="E25" s="48"/>
      <c r="F25" s="12"/>
      <c r="G25" s="16"/>
      <c r="H25" s="9">
        <v>0</v>
      </c>
      <c r="I25" s="39"/>
    </row>
    <row r="26" spans="2:9" x14ac:dyDescent="0.25">
      <c r="B26" s="25">
        <f t="shared" si="0"/>
        <v>13</v>
      </c>
      <c r="C26" s="47"/>
      <c r="D26" s="47"/>
      <c r="E26" s="48"/>
      <c r="F26" s="12"/>
      <c r="G26" s="16"/>
      <c r="H26" s="9">
        <v>0</v>
      </c>
      <c r="I26" s="39"/>
    </row>
    <row r="27" spans="2:9" x14ac:dyDescent="0.25">
      <c r="B27" s="25">
        <f t="shared" si="0"/>
        <v>14</v>
      </c>
      <c r="C27" s="47"/>
      <c r="D27" s="47"/>
      <c r="E27" s="48"/>
      <c r="F27" s="12"/>
      <c r="G27" s="16"/>
      <c r="H27" s="9">
        <v>0</v>
      </c>
      <c r="I27" s="39"/>
    </row>
    <row r="28" spans="2:9" x14ac:dyDescent="0.25">
      <c r="B28" s="25">
        <f t="shared" si="0"/>
        <v>15</v>
      </c>
      <c r="C28" s="47"/>
      <c r="D28" s="47"/>
      <c r="E28" s="48"/>
      <c r="F28" s="12"/>
      <c r="G28" s="16"/>
      <c r="H28" s="9">
        <v>0</v>
      </c>
      <c r="I28" s="39"/>
    </row>
    <row r="29" spans="2:9" ht="15.75" thickBot="1" x14ac:dyDescent="0.3">
      <c r="B29" s="24"/>
      <c r="C29" s="8"/>
      <c r="D29" s="8"/>
      <c r="E29" s="8"/>
      <c r="F29" s="8"/>
      <c r="G29" s="15" t="s">
        <v>5</v>
      </c>
      <c r="H29" s="4">
        <f>SUM(H14:H28)</f>
        <v>0</v>
      </c>
      <c r="I29" s="21"/>
    </row>
    <row r="30" spans="2:9" ht="6" customHeight="1" thickTop="1" thickBot="1" x14ac:dyDescent="0.3">
      <c r="B30" s="77"/>
      <c r="C30" s="78"/>
      <c r="D30" s="78"/>
      <c r="E30" s="78"/>
      <c r="F30" s="78"/>
      <c r="G30" s="78"/>
      <c r="H30" s="78"/>
      <c r="I30" s="79"/>
    </row>
    <row r="31" spans="2:9" ht="15.75" thickBot="1" x14ac:dyDescent="0.3">
      <c r="B31" s="101"/>
      <c r="C31" s="101"/>
      <c r="D31" s="101"/>
      <c r="E31" s="101"/>
      <c r="F31" s="101"/>
      <c r="G31" s="101"/>
      <c r="H31" s="101"/>
      <c r="I31" s="101"/>
    </row>
    <row r="32" spans="2:9" x14ac:dyDescent="0.25">
      <c r="B32" s="80" t="s">
        <v>17</v>
      </c>
      <c r="C32" s="81"/>
      <c r="D32" s="81"/>
      <c r="E32" s="81"/>
      <c r="F32" s="81"/>
      <c r="G32" s="81"/>
      <c r="H32" s="81"/>
      <c r="I32" s="82"/>
    </row>
    <row r="33" spans="2:9" ht="6" customHeight="1" x14ac:dyDescent="0.25">
      <c r="B33" s="98"/>
      <c r="C33" s="99"/>
      <c r="D33" s="99"/>
      <c r="E33" s="99"/>
      <c r="F33" s="99"/>
      <c r="G33" s="99"/>
      <c r="H33" s="99"/>
      <c r="I33" s="100"/>
    </row>
    <row r="34" spans="2:9" x14ac:dyDescent="0.25">
      <c r="B34" s="95" t="s">
        <v>44</v>
      </c>
      <c r="C34" s="96"/>
      <c r="D34" s="96"/>
      <c r="E34" s="96"/>
      <c r="F34" s="96"/>
      <c r="G34" s="96"/>
      <c r="H34" s="96"/>
      <c r="I34" s="97"/>
    </row>
    <row r="35" spans="2:9" ht="6.75" customHeight="1" x14ac:dyDescent="0.25">
      <c r="B35" s="87"/>
      <c r="C35" s="88"/>
      <c r="D35" s="88"/>
      <c r="E35" s="88"/>
      <c r="F35" s="88"/>
      <c r="G35" s="88"/>
      <c r="H35" s="88"/>
      <c r="I35" s="89"/>
    </row>
    <row r="36" spans="2:9" ht="45" x14ac:dyDescent="0.25">
      <c r="B36" s="22" t="s">
        <v>4</v>
      </c>
      <c r="C36" s="6" t="s">
        <v>13</v>
      </c>
      <c r="D36" s="7" t="s">
        <v>11</v>
      </c>
      <c r="E36" s="7" t="s">
        <v>34</v>
      </c>
      <c r="F36" s="7" t="s">
        <v>12</v>
      </c>
      <c r="G36" s="7"/>
      <c r="H36" s="7" t="s">
        <v>15</v>
      </c>
      <c r="I36" s="38" t="s">
        <v>10</v>
      </c>
    </row>
    <row r="37" spans="2:9" ht="6" customHeight="1" x14ac:dyDescent="0.25">
      <c r="B37" s="24"/>
      <c r="C37" s="8"/>
      <c r="D37" s="8"/>
      <c r="E37" s="8"/>
      <c r="F37" s="16"/>
      <c r="G37" s="8"/>
      <c r="H37" s="8"/>
      <c r="I37" s="21"/>
    </row>
    <row r="38" spans="2:9" x14ac:dyDescent="0.25">
      <c r="B38" s="27" t="s">
        <v>30</v>
      </c>
      <c r="C38" s="45" t="s">
        <v>27</v>
      </c>
      <c r="D38" s="45" t="s">
        <v>24</v>
      </c>
      <c r="E38" s="50" t="s">
        <v>23</v>
      </c>
      <c r="F38" s="51">
        <v>42602</v>
      </c>
      <c r="G38" s="30"/>
      <c r="H38" s="32">
        <v>90525</v>
      </c>
      <c r="I38" s="49" t="s">
        <v>42</v>
      </c>
    </row>
    <row r="39" spans="2:9" ht="5.25" customHeight="1" x14ac:dyDescent="0.25">
      <c r="B39" s="24"/>
      <c r="C39" s="47"/>
      <c r="D39" s="47"/>
      <c r="E39" s="48"/>
      <c r="F39" s="52"/>
      <c r="G39" s="8"/>
      <c r="H39" s="8"/>
      <c r="I39" s="39"/>
    </row>
    <row r="40" spans="2:9" x14ac:dyDescent="0.25">
      <c r="B40" s="25">
        <f>B28+1</f>
        <v>16</v>
      </c>
      <c r="C40" s="47"/>
      <c r="D40" s="47"/>
      <c r="E40" s="48"/>
      <c r="F40" s="52"/>
      <c r="G40" s="16"/>
      <c r="H40" s="9">
        <v>0</v>
      </c>
      <c r="I40" s="40"/>
    </row>
    <row r="41" spans="2:9" x14ac:dyDescent="0.25">
      <c r="B41" s="25">
        <f>B40+1</f>
        <v>17</v>
      </c>
      <c r="C41" s="47"/>
      <c r="D41" s="47"/>
      <c r="E41" s="48"/>
      <c r="F41" s="52"/>
      <c r="G41" s="16"/>
      <c r="H41" s="9">
        <v>0</v>
      </c>
      <c r="I41" s="40"/>
    </row>
    <row r="42" spans="2:9" x14ac:dyDescent="0.25">
      <c r="B42" s="25">
        <f t="shared" ref="B42:B54" si="1">B41+1</f>
        <v>18</v>
      </c>
      <c r="C42" s="47"/>
      <c r="D42" s="47"/>
      <c r="E42" s="48"/>
      <c r="F42" s="52"/>
      <c r="G42" s="16"/>
      <c r="H42" s="9">
        <v>0</v>
      </c>
      <c r="I42" s="40"/>
    </row>
    <row r="43" spans="2:9" x14ac:dyDescent="0.25">
      <c r="B43" s="25">
        <f t="shared" si="1"/>
        <v>19</v>
      </c>
      <c r="C43" s="47"/>
      <c r="D43" s="47"/>
      <c r="E43" s="48"/>
      <c r="F43" s="52"/>
      <c r="G43" s="16"/>
      <c r="H43" s="9">
        <v>0</v>
      </c>
      <c r="I43" s="40"/>
    </row>
    <row r="44" spans="2:9" x14ac:dyDescent="0.25">
      <c r="B44" s="25">
        <f t="shared" si="1"/>
        <v>20</v>
      </c>
      <c r="C44" s="47"/>
      <c r="D44" s="47"/>
      <c r="E44" s="48"/>
      <c r="F44" s="52"/>
      <c r="G44" s="16"/>
      <c r="H44" s="9">
        <v>0</v>
      </c>
      <c r="I44" s="40"/>
    </row>
    <row r="45" spans="2:9" x14ac:dyDescent="0.25">
      <c r="B45" s="25">
        <f t="shared" si="1"/>
        <v>21</v>
      </c>
      <c r="C45" s="47"/>
      <c r="D45" s="47"/>
      <c r="E45" s="48"/>
      <c r="F45" s="52"/>
      <c r="G45" s="16"/>
      <c r="H45" s="9">
        <v>0</v>
      </c>
      <c r="I45" s="40"/>
    </row>
    <row r="46" spans="2:9" x14ac:dyDescent="0.25">
      <c r="B46" s="25">
        <f t="shared" si="1"/>
        <v>22</v>
      </c>
      <c r="C46" s="47"/>
      <c r="D46" s="47"/>
      <c r="E46" s="48"/>
      <c r="F46" s="52"/>
      <c r="G46" s="16"/>
      <c r="H46" s="9">
        <v>0</v>
      </c>
      <c r="I46" s="40"/>
    </row>
    <row r="47" spans="2:9" x14ac:dyDescent="0.25">
      <c r="B47" s="25">
        <f t="shared" si="1"/>
        <v>23</v>
      </c>
      <c r="C47" s="47"/>
      <c r="D47" s="47"/>
      <c r="E47" s="48"/>
      <c r="F47" s="52"/>
      <c r="G47" s="16"/>
      <c r="H47" s="9">
        <v>0</v>
      </c>
      <c r="I47" s="40"/>
    </row>
    <row r="48" spans="2:9" x14ac:dyDescent="0.25">
      <c r="B48" s="25">
        <f t="shared" si="1"/>
        <v>24</v>
      </c>
      <c r="C48" s="47"/>
      <c r="D48" s="47"/>
      <c r="E48" s="48"/>
      <c r="F48" s="52"/>
      <c r="G48" s="16"/>
      <c r="H48" s="9">
        <v>0</v>
      </c>
      <c r="I48" s="40"/>
    </row>
    <row r="49" spans="2:9" x14ac:dyDescent="0.25">
      <c r="B49" s="25">
        <f t="shared" si="1"/>
        <v>25</v>
      </c>
      <c r="C49" s="47"/>
      <c r="D49" s="47"/>
      <c r="E49" s="48"/>
      <c r="F49" s="52"/>
      <c r="G49" s="16"/>
      <c r="H49" s="9">
        <v>0</v>
      </c>
      <c r="I49" s="40"/>
    </row>
    <row r="50" spans="2:9" x14ac:dyDescent="0.25">
      <c r="B50" s="25">
        <f t="shared" si="1"/>
        <v>26</v>
      </c>
      <c r="C50" s="47"/>
      <c r="D50" s="47"/>
      <c r="E50" s="48"/>
      <c r="F50" s="52"/>
      <c r="G50" s="16"/>
      <c r="H50" s="9">
        <v>0</v>
      </c>
      <c r="I50" s="40"/>
    </row>
    <row r="51" spans="2:9" x14ac:dyDescent="0.25">
      <c r="B51" s="25">
        <f t="shared" si="1"/>
        <v>27</v>
      </c>
      <c r="C51" s="47"/>
      <c r="D51" s="47"/>
      <c r="E51" s="48"/>
      <c r="F51" s="52"/>
      <c r="G51" s="16"/>
      <c r="H51" s="9">
        <v>0</v>
      </c>
      <c r="I51" s="40"/>
    </row>
    <row r="52" spans="2:9" x14ac:dyDescent="0.25">
      <c r="B52" s="25">
        <f t="shared" si="1"/>
        <v>28</v>
      </c>
      <c r="C52" s="47"/>
      <c r="D52" s="47"/>
      <c r="E52" s="48"/>
      <c r="F52" s="52"/>
      <c r="G52" s="16"/>
      <c r="H52" s="9">
        <v>0</v>
      </c>
      <c r="I52" s="40"/>
    </row>
    <row r="53" spans="2:9" x14ac:dyDescent="0.25">
      <c r="B53" s="25">
        <f t="shared" si="1"/>
        <v>29</v>
      </c>
      <c r="C53" s="47"/>
      <c r="D53" s="47"/>
      <c r="E53" s="48"/>
      <c r="F53" s="52"/>
      <c r="G53" s="16"/>
      <c r="H53" s="9">
        <v>0</v>
      </c>
      <c r="I53" s="40"/>
    </row>
    <row r="54" spans="2:9" x14ac:dyDescent="0.25">
      <c r="B54" s="25">
        <f t="shared" si="1"/>
        <v>30</v>
      </c>
      <c r="C54" s="47"/>
      <c r="D54" s="47"/>
      <c r="E54" s="48"/>
      <c r="F54" s="52"/>
      <c r="G54" s="16"/>
      <c r="H54" s="9">
        <v>0</v>
      </c>
      <c r="I54" s="40"/>
    </row>
    <row r="55" spans="2:9" ht="15.75" thickBot="1" x14ac:dyDescent="0.3">
      <c r="B55" s="24"/>
      <c r="C55" s="8"/>
      <c r="D55" s="8"/>
      <c r="E55" s="8"/>
      <c r="F55" s="8"/>
      <c r="G55" s="15" t="s">
        <v>5</v>
      </c>
      <c r="H55" s="4">
        <f>SUM(H40:H54)</f>
        <v>0</v>
      </c>
      <c r="I55" s="21"/>
    </row>
    <row r="56" spans="2:9" ht="6" customHeight="1" thickTop="1" thickBot="1" x14ac:dyDescent="0.3">
      <c r="B56" s="41"/>
      <c r="C56" s="42"/>
      <c r="D56" s="42"/>
      <c r="E56" s="42"/>
      <c r="F56" s="42"/>
      <c r="G56" s="42"/>
      <c r="H56" s="43"/>
      <c r="I56" s="44"/>
    </row>
    <row r="57" spans="2:9" ht="15.75" thickBot="1" x14ac:dyDescent="0.3"/>
    <row r="58" spans="2:9" ht="6" customHeight="1" x14ac:dyDescent="0.25">
      <c r="B58" s="83"/>
      <c r="C58" s="84"/>
      <c r="D58" s="84"/>
      <c r="E58" s="84"/>
      <c r="F58" s="84"/>
      <c r="G58" s="84"/>
      <c r="H58" s="84"/>
      <c r="I58" s="85"/>
    </row>
    <row r="59" spans="2:9" ht="15.75" thickBot="1" x14ac:dyDescent="0.3">
      <c r="B59" s="87"/>
      <c r="C59" s="88"/>
      <c r="D59" s="88"/>
      <c r="E59" s="86" t="s">
        <v>16</v>
      </c>
      <c r="F59" s="86"/>
      <c r="G59" s="86"/>
      <c r="H59" s="5">
        <f>H29-H55</f>
        <v>0</v>
      </c>
      <c r="I59" s="21"/>
    </row>
    <row r="60" spans="2:9" ht="5.25" customHeight="1" thickBot="1" x14ac:dyDescent="0.3">
      <c r="B60" s="77"/>
      <c r="C60" s="78"/>
      <c r="D60" s="78"/>
      <c r="E60" s="78"/>
      <c r="F60" s="78"/>
      <c r="G60" s="78"/>
      <c r="H60" s="78"/>
      <c r="I60" s="79"/>
    </row>
    <row r="62" spans="2:9" x14ac:dyDescent="0.25">
      <c r="B62" s="76" t="s">
        <v>19</v>
      </c>
      <c r="C62" s="76"/>
      <c r="D62" s="76"/>
      <c r="E62" s="76"/>
      <c r="F62" s="76"/>
      <c r="G62" s="76"/>
      <c r="H62" s="76"/>
      <c r="I62" s="76"/>
    </row>
  </sheetData>
  <mergeCells count="22">
    <mergeCell ref="B5:I5"/>
    <mergeCell ref="B3:I3"/>
    <mergeCell ref="A1:I1"/>
    <mergeCell ref="B2:C2"/>
    <mergeCell ref="D2:E2"/>
    <mergeCell ref="F2:I2"/>
    <mergeCell ref="B4:I4"/>
    <mergeCell ref="B62:I62"/>
    <mergeCell ref="B30:I30"/>
    <mergeCell ref="B6:I6"/>
    <mergeCell ref="B60:I60"/>
    <mergeCell ref="B58:I58"/>
    <mergeCell ref="E59:G59"/>
    <mergeCell ref="B59:D59"/>
    <mergeCell ref="B32:I32"/>
    <mergeCell ref="B35:I35"/>
    <mergeCell ref="B9:I9"/>
    <mergeCell ref="B7:I7"/>
    <mergeCell ref="B8:I8"/>
    <mergeCell ref="B34:I34"/>
    <mergeCell ref="B33:I33"/>
    <mergeCell ref="B31:I31"/>
  </mergeCells>
  <printOptions horizontalCentered="1" verticalCentered="1"/>
  <pageMargins left="0.2" right="0.2" top="0.25" bottom="0.25" header="0.05" footer="0.05"/>
  <pageSetup scale="6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1"/>
  <sheetViews>
    <sheetView workbookViewId="0">
      <selection activeCell="D2" sqref="D2:E2"/>
    </sheetView>
  </sheetViews>
  <sheetFormatPr defaultRowHeight="15" x14ac:dyDescent="0.25"/>
  <cols>
    <col min="1" max="1" width="1" customWidth="1"/>
    <col min="2" max="2" width="4" customWidth="1"/>
    <col min="3" max="3" width="16.85546875" customWidth="1"/>
    <col min="4" max="4" width="17" bestFit="1" customWidth="1"/>
    <col min="5" max="5" width="21.7109375" customWidth="1"/>
    <col min="6" max="6" width="14.140625" bestFit="1" customWidth="1"/>
    <col min="7" max="7" width="15.85546875" customWidth="1"/>
    <col min="8" max="8" width="14.140625" customWidth="1"/>
    <col min="9" max="9" width="15.42578125" customWidth="1"/>
    <col min="10" max="10" width="53.85546875" customWidth="1"/>
    <col min="11" max="11" width="1.85546875" customWidth="1"/>
    <col min="12" max="12" width="4.28515625" customWidth="1"/>
  </cols>
  <sheetData>
    <row r="1" spans="1:12" ht="7.5" customHeight="1" thickBot="1" x14ac:dyDescent="0.3">
      <c r="A1" s="13"/>
      <c r="B1" s="101"/>
      <c r="C1" s="101"/>
      <c r="D1" s="101"/>
      <c r="E1" s="101"/>
      <c r="F1" s="101"/>
      <c r="G1" s="101"/>
      <c r="H1" s="101"/>
      <c r="I1" s="101"/>
      <c r="J1" s="101"/>
      <c r="K1" s="13"/>
      <c r="L1" s="13"/>
    </row>
    <row r="2" spans="1:12" ht="15.75" thickBot="1" x14ac:dyDescent="0.3">
      <c r="B2" s="102" t="s">
        <v>32</v>
      </c>
      <c r="C2" s="102"/>
      <c r="D2" s="103"/>
      <c r="E2" s="104"/>
      <c r="F2" s="19"/>
      <c r="G2" s="106"/>
      <c r="H2" s="106"/>
      <c r="I2" s="106"/>
      <c r="J2" s="106"/>
    </row>
    <row r="3" spans="1:12" ht="8.25" customHeight="1" thickBot="1" x14ac:dyDescent="0.3">
      <c r="B3" s="88"/>
      <c r="C3" s="88"/>
      <c r="D3" s="88"/>
      <c r="E3" s="88"/>
      <c r="F3" s="88"/>
      <c r="G3" s="88"/>
      <c r="H3" s="88"/>
      <c r="I3" s="88"/>
      <c r="J3" s="88"/>
      <c r="K3" s="13"/>
      <c r="L3" s="13"/>
    </row>
    <row r="4" spans="1:12" ht="9" customHeight="1" x14ac:dyDescent="0.25">
      <c r="B4" s="83"/>
      <c r="C4" s="84"/>
      <c r="D4" s="84"/>
      <c r="E4" s="84"/>
      <c r="F4" s="84"/>
      <c r="G4" s="84"/>
      <c r="H4" s="59"/>
      <c r="I4" s="59"/>
      <c r="J4" s="20"/>
    </row>
    <row r="5" spans="1:12" ht="15" customHeight="1" x14ac:dyDescent="0.25">
      <c r="B5" s="107" t="s">
        <v>18</v>
      </c>
      <c r="C5" s="108"/>
      <c r="D5" s="108"/>
      <c r="E5" s="108"/>
      <c r="F5" s="108"/>
      <c r="G5" s="108"/>
      <c r="H5" s="108"/>
      <c r="I5" s="108"/>
      <c r="J5" s="109"/>
    </row>
    <row r="6" spans="1:12" ht="5.25" customHeight="1" x14ac:dyDescent="0.25">
      <c r="B6" s="110"/>
      <c r="C6" s="111"/>
      <c r="D6" s="111"/>
      <c r="E6" s="111"/>
      <c r="F6" s="111"/>
      <c r="G6" s="111"/>
      <c r="H6" s="111"/>
      <c r="I6" s="111"/>
      <c r="J6" s="112"/>
    </row>
    <row r="7" spans="1:12" ht="33" customHeight="1" x14ac:dyDescent="0.25">
      <c r="B7" s="92" t="s">
        <v>52</v>
      </c>
      <c r="C7" s="93"/>
      <c r="D7" s="93"/>
      <c r="E7" s="93"/>
      <c r="F7" s="93"/>
      <c r="G7" s="93"/>
      <c r="H7" s="93"/>
      <c r="I7" s="93"/>
      <c r="J7" s="94"/>
    </row>
    <row r="8" spans="1:12" ht="10.5" customHeight="1" x14ac:dyDescent="0.25">
      <c r="B8" s="87"/>
      <c r="C8" s="88"/>
      <c r="D8" s="88"/>
      <c r="E8" s="88"/>
      <c r="F8" s="88"/>
      <c r="G8" s="88"/>
      <c r="H8" s="88"/>
      <c r="I8" s="88"/>
      <c r="J8" s="89"/>
    </row>
    <row r="9" spans="1:12" ht="15.75" customHeight="1" x14ac:dyDescent="0.25">
      <c r="B9" s="62"/>
      <c r="C9" s="63"/>
      <c r="D9" s="63"/>
      <c r="E9" s="63"/>
      <c r="F9" s="63"/>
      <c r="G9" s="65" t="s">
        <v>50</v>
      </c>
      <c r="H9" s="65" t="s">
        <v>51</v>
      </c>
      <c r="I9" s="63"/>
      <c r="J9" s="64"/>
    </row>
    <row r="10" spans="1:12" ht="60" x14ac:dyDescent="0.25">
      <c r="B10" s="22" t="s">
        <v>4</v>
      </c>
      <c r="C10" s="7" t="s">
        <v>40</v>
      </c>
      <c r="D10" s="7" t="s">
        <v>1</v>
      </c>
      <c r="E10" s="7" t="s">
        <v>7</v>
      </c>
      <c r="F10" s="7" t="s">
        <v>41</v>
      </c>
      <c r="G10" s="7" t="s">
        <v>53</v>
      </c>
      <c r="H10" s="7" t="s">
        <v>54</v>
      </c>
      <c r="I10" s="7" t="s">
        <v>49</v>
      </c>
      <c r="J10" s="23" t="s">
        <v>10</v>
      </c>
    </row>
    <row r="11" spans="1:12" ht="8.25" customHeight="1" x14ac:dyDescent="0.25">
      <c r="B11" s="24"/>
      <c r="C11" s="8"/>
      <c r="D11" s="8"/>
      <c r="E11" s="8"/>
      <c r="F11" s="8"/>
      <c r="G11" s="8"/>
      <c r="H11" s="8"/>
      <c r="I11" s="8"/>
      <c r="J11" s="21"/>
    </row>
    <row r="12" spans="1:12" ht="15.75" customHeight="1" x14ac:dyDescent="0.25">
      <c r="B12" s="27" t="s">
        <v>28</v>
      </c>
      <c r="C12" s="28">
        <v>1000012345</v>
      </c>
      <c r="D12" s="29">
        <v>42674</v>
      </c>
      <c r="E12" s="45" t="s">
        <v>31</v>
      </c>
      <c r="F12" s="31" t="s">
        <v>38</v>
      </c>
      <c r="G12" s="32">
        <v>69288</v>
      </c>
      <c r="H12" s="32">
        <v>8800</v>
      </c>
      <c r="I12" s="66">
        <f>G12-H12</f>
        <v>60488</v>
      </c>
      <c r="J12" s="49" t="s">
        <v>55</v>
      </c>
    </row>
    <row r="13" spans="1:12" ht="8.25" customHeight="1" x14ac:dyDescent="0.25">
      <c r="B13" s="24"/>
      <c r="C13" s="16"/>
      <c r="D13" s="12"/>
      <c r="E13" s="47"/>
      <c r="F13" s="18"/>
      <c r="G13" s="8"/>
      <c r="H13" s="8"/>
      <c r="I13" s="67"/>
      <c r="J13" s="39"/>
    </row>
    <row r="14" spans="1:12" x14ac:dyDescent="0.25">
      <c r="B14" s="25">
        <v>1</v>
      </c>
      <c r="C14" s="71"/>
      <c r="D14" s="72"/>
      <c r="E14" s="73"/>
      <c r="F14" s="74"/>
      <c r="G14" s="70">
        <v>0</v>
      </c>
      <c r="H14" s="70">
        <v>0</v>
      </c>
      <c r="I14" s="68">
        <f>G14-H14</f>
        <v>0</v>
      </c>
      <c r="J14" s="75"/>
    </row>
    <row r="15" spans="1:12" x14ac:dyDescent="0.25">
      <c r="B15" s="25">
        <f>B14+1</f>
        <v>2</v>
      </c>
      <c r="C15" s="71"/>
      <c r="D15" s="72"/>
      <c r="E15" s="73"/>
      <c r="F15" s="74"/>
      <c r="G15" s="70">
        <v>0</v>
      </c>
      <c r="H15" s="70">
        <v>0</v>
      </c>
      <c r="I15" s="68">
        <f t="shared" ref="I15:I33" si="0">G15-H15</f>
        <v>0</v>
      </c>
      <c r="J15" s="75"/>
    </row>
    <row r="16" spans="1:12" x14ac:dyDescent="0.25">
      <c r="B16" s="25">
        <f t="shared" ref="B16:B33" si="1">B15+1</f>
        <v>3</v>
      </c>
      <c r="C16" s="71"/>
      <c r="D16" s="72"/>
      <c r="E16" s="73"/>
      <c r="F16" s="74"/>
      <c r="G16" s="70">
        <v>0</v>
      </c>
      <c r="H16" s="70">
        <v>0</v>
      </c>
      <c r="I16" s="68">
        <f t="shared" si="0"/>
        <v>0</v>
      </c>
      <c r="J16" s="75"/>
    </row>
    <row r="17" spans="2:10" x14ac:dyDescent="0.25">
      <c r="B17" s="25">
        <f t="shared" si="1"/>
        <v>4</v>
      </c>
      <c r="C17" s="71"/>
      <c r="D17" s="72"/>
      <c r="E17" s="73"/>
      <c r="F17" s="74"/>
      <c r="G17" s="70">
        <v>0</v>
      </c>
      <c r="H17" s="70">
        <v>0</v>
      </c>
      <c r="I17" s="68">
        <f t="shared" si="0"/>
        <v>0</v>
      </c>
      <c r="J17" s="75"/>
    </row>
    <row r="18" spans="2:10" x14ac:dyDescent="0.25">
      <c r="B18" s="25">
        <f t="shared" si="1"/>
        <v>5</v>
      </c>
      <c r="C18" s="71"/>
      <c r="D18" s="72"/>
      <c r="E18" s="73"/>
      <c r="F18" s="74"/>
      <c r="G18" s="70">
        <v>0</v>
      </c>
      <c r="H18" s="70">
        <v>0</v>
      </c>
      <c r="I18" s="68">
        <f t="shared" si="0"/>
        <v>0</v>
      </c>
      <c r="J18" s="75"/>
    </row>
    <row r="19" spans="2:10" x14ac:dyDescent="0.25">
      <c r="B19" s="25">
        <f t="shared" si="1"/>
        <v>6</v>
      </c>
      <c r="C19" s="71"/>
      <c r="D19" s="72"/>
      <c r="E19" s="73"/>
      <c r="F19" s="74"/>
      <c r="G19" s="70">
        <v>0</v>
      </c>
      <c r="H19" s="70">
        <v>0</v>
      </c>
      <c r="I19" s="68">
        <f t="shared" si="0"/>
        <v>0</v>
      </c>
      <c r="J19" s="75"/>
    </row>
    <row r="20" spans="2:10" x14ac:dyDescent="0.25">
      <c r="B20" s="25">
        <f t="shared" si="1"/>
        <v>7</v>
      </c>
      <c r="C20" s="71"/>
      <c r="D20" s="72"/>
      <c r="E20" s="73"/>
      <c r="F20" s="74"/>
      <c r="G20" s="70">
        <v>0</v>
      </c>
      <c r="H20" s="70">
        <v>0</v>
      </c>
      <c r="I20" s="68">
        <f t="shared" si="0"/>
        <v>0</v>
      </c>
      <c r="J20" s="75"/>
    </row>
    <row r="21" spans="2:10" x14ac:dyDescent="0.25">
      <c r="B21" s="25">
        <f t="shared" si="1"/>
        <v>8</v>
      </c>
      <c r="C21" s="71"/>
      <c r="D21" s="72"/>
      <c r="E21" s="73"/>
      <c r="F21" s="74"/>
      <c r="G21" s="70">
        <v>0</v>
      </c>
      <c r="H21" s="70">
        <v>0</v>
      </c>
      <c r="I21" s="68">
        <f t="shared" si="0"/>
        <v>0</v>
      </c>
      <c r="J21" s="75"/>
    </row>
    <row r="22" spans="2:10" x14ac:dyDescent="0.25">
      <c r="B22" s="25">
        <f t="shared" si="1"/>
        <v>9</v>
      </c>
      <c r="C22" s="71"/>
      <c r="D22" s="72"/>
      <c r="E22" s="73"/>
      <c r="F22" s="74"/>
      <c r="G22" s="70">
        <v>0</v>
      </c>
      <c r="H22" s="70">
        <v>0</v>
      </c>
      <c r="I22" s="68">
        <f t="shared" si="0"/>
        <v>0</v>
      </c>
      <c r="J22" s="75"/>
    </row>
    <row r="23" spans="2:10" x14ac:dyDescent="0.25">
      <c r="B23" s="25">
        <f t="shared" si="1"/>
        <v>10</v>
      </c>
      <c r="C23" s="71"/>
      <c r="D23" s="72"/>
      <c r="E23" s="73"/>
      <c r="F23" s="74"/>
      <c r="G23" s="70">
        <v>0</v>
      </c>
      <c r="H23" s="70">
        <v>0</v>
      </c>
      <c r="I23" s="68">
        <f t="shared" si="0"/>
        <v>0</v>
      </c>
      <c r="J23" s="75"/>
    </row>
    <row r="24" spans="2:10" x14ac:dyDescent="0.25">
      <c r="B24" s="25">
        <f t="shared" si="1"/>
        <v>11</v>
      </c>
      <c r="C24" s="71"/>
      <c r="D24" s="72"/>
      <c r="E24" s="73"/>
      <c r="F24" s="74"/>
      <c r="G24" s="70">
        <v>0</v>
      </c>
      <c r="H24" s="70">
        <v>0</v>
      </c>
      <c r="I24" s="68">
        <f t="shared" si="0"/>
        <v>0</v>
      </c>
      <c r="J24" s="75"/>
    </row>
    <row r="25" spans="2:10" x14ac:dyDescent="0.25">
      <c r="B25" s="25">
        <f t="shared" si="1"/>
        <v>12</v>
      </c>
      <c r="C25" s="71"/>
      <c r="D25" s="72"/>
      <c r="E25" s="73"/>
      <c r="F25" s="74"/>
      <c r="G25" s="70">
        <v>0</v>
      </c>
      <c r="H25" s="70">
        <v>0</v>
      </c>
      <c r="I25" s="68">
        <f t="shared" si="0"/>
        <v>0</v>
      </c>
      <c r="J25" s="75"/>
    </row>
    <row r="26" spans="2:10" x14ac:dyDescent="0.25">
      <c r="B26" s="25">
        <f t="shared" si="1"/>
        <v>13</v>
      </c>
      <c r="C26" s="71"/>
      <c r="D26" s="72"/>
      <c r="E26" s="73"/>
      <c r="F26" s="74"/>
      <c r="G26" s="70">
        <v>0</v>
      </c>
      <c r="H26" s="70">
        <v>0</v>
      </c>
      <c r="I26" s="68">
        <f t="shared" si="0"/>
        <v>0</v>
      </c>
      <c r="J26" s="75"/>
    </row>
    <row r="27" spans="2:10" x14ac:dyDescent="0.25">
      <c r="B27" s="25">
        <f t="shared" si="1"/>
        <v>14</v>
      </c>
      <c r="C27" s="71"/>
      <c r="D27" s="72"/>
      <c r="E27" s="73"/>
      <c r="F27" s="74"/>
      <c r="G27" s="70">
        <v>0</v>
      </c>
      <c r="H27" s="70">
        <v>0</v>
      </c>
      <c r="I27" s="68">
        <f t="shared" si="0"/>
        <v>0</v>
      </c>
      <c r="J27" s="75"/>
    </row>
    <row r="28" spans="2:10" x14ac:dyDescent="0.25">
      <c r="B28" s="25">
        <f t="shared" si="1"/>
        <v>15</v>
      </c>
      <c r="C28" s="71"/>
      <c r="D28" s="72"/>
      <c r="E28" s="73"/>
      <c r="F28" s="74"/>
      <c r="G28" s="70">
        <v>0</v>
      </c>
      <c r="H28" s="70">
        <v>0</v>
      </c>
      <c r="I28" s="68">
        <f t="shared" ref="I28:I32" si="2">G28-H28</f>
        <v>0</v>
      </c>
      <c r="J28" s="75"/>
    </row>
    <row r="29" spans="2:10" x14ac:dyDescent="0.25">
      <c r="B29" s="25">
        <f t="shared" si="1"/>
        <v>16</v>
      </c>
      <c r="C29" s="71"/>
      <c r="D29" s="72"/>
      <c r="E29" s="73"/>
      <c r="F29" s="74"/>
      <c r="G29" s="70">
        <v>0</v>
      </c>
      <c r="H29" s="70">
        <v>0</v>
      </c>
      <c r="I29" s="68">
        <f t="shared" si="2"/>
        <v>0</v>
      </c>
      <c r="J29" s="75"/>
    </row>
    <row r="30" spans="2:10" x14ac:dyDescent="0.25">
      <c r="B30" s="25">
        <f t="shared" si="1"/>
        <v>17</v>
      </c>
      <c r="C30" s="71"/>
      <c r="D30" s="72"/>
      <c r="E30" s="73"/>
      <c r="F30" s="74"/>
      <c r="G30" s="70">
        <v>0</v>
      </c>
      <c r="H30" s="70">
        <v>0</v>
      </c>
      <c r="I30" s="68">
        <f t="shared" si="2"/>
        <v>0</v>
      </c>
      <c r="J30" s="75"/>
    </row>
    <row r="31" spans="2:10" x14ac:dyDescent="0.25">
      <c r="B31" s="25">
        <f t="shared" si="1"/>
        <v>18</v>
      </c>
      <c r="C31" s="71"/>
      <c r="D31" s="72"/>
      <c r="E31" s="73"/>
      <c r="F31" s="74"/>
      <c r="G31" s="70">
        <v>0</v>
      </c>
      <c r="H31" s="70">
        <v>0</v>
      </c>
      <c r="I31" s="68">
        <f t="shared" si="2"/>
        <v>0</v>
      </c>
      <c r="J31" s="75"/>
    </row>
    <row r="32" spans="2:10" x14ac:dyDescent="0.25">
      <c r="B32" s="25">
        <f t="shared" si="1"/>
        <v>19</v>
      </c>
      <c r="C32" s="71"/>
      <c r="D32" s="72"/>
      <c r="E32" s="73"/>
      <c r="F32" s="74"/>
      <c r="G32" s="70">
        <v>0</v>
      </c>
      <c r="H32" s="70">
        <v>0</v>
      </c>
      <c r="I32" s="68">
        <f t="shared" si="2"/>
        <v>0</v>
      </c>
      <c r="J32" s="75"/>
    </row>
    <row r="33" spans="2:12" x14ac:dyDescent="0.25">
      <c r="B33" s="25">
        <f t="shared" si="1"/>
        <v>20</v>
      </c>
      <c r="C33" s="71"/>
      <c r="D33" s="72"/>
      <c r="E33" s="73"/>
      <c r="F33" s="74"/>
      <c r="G33" s="70">
        <v>0</v>
      </c>
      <c r="H33" s="70">
        <v>0</v>
      </c>
      <c r="I33" s="68">
        <f t="shared" si="0"/>
        <v>0</v>
      </c>
      <c r="J33" s="75"/>
    </row>
    <row r="34" spans="2:12" ht="6.75" customHeight="1" x14ac:dyDescent="0.25">
      <c r="B34" s="24"/>
      <c r="C34" s="8"/>
      <c r="D34" s="8"/>
      <c r="E34" s="8"/>
      <c r="F34" s="8"/>
      <c r="G34" s="8"/>
      <c r="H34" s="8"/>
      <c r="I34" s="67"/>
      <c r="J34" s="21"/>
    </row>
    <row r="35" spans="2:12" ht="15.75" thickBot="1" x14ac:dyDescent="0.3">
      <c r="B35" s="24"/>
      <c r="C35" s="8"/>
      <c r="D35" s="8"/>
      <c r="G35" s="17"/>
      <c r="H35" s="61" t="s">
        <v>48</v>
      </c>
      <c r="I35" s="69">
        <f>SUM(I14:I33)</f>
        <v>0</v>
      </c>
      <c r="J35" s="21"/>
    </row>
    <row r="36" spans="2:12" ht="16.5" thickTop="1" thickBot="1" x14ac:dyDescent="0.3">
      <c r="B36" s="77"/>
      <c r="C36" s="78"/>
      <c r="D36" s="78"/>
      <c r="E36" s="78"/>
      <c r="F36" s="78"/>
      <c r="G36" s="78"/>
      <c r="H36" s="78"/>
      <c r="I36" s="78"/>
      <c r="J36" s="79"/>
    </row>
    <row r="37" spans="2:12" x14ac:dyDescent="0.25">
      <c r="B37" s="16"/>
      <c r="C37" s="16"/>
      <c r="D37" s="16"/>
      <c r="E37" s="16"/>
      <c r="F37" s="16"/>
      <c r="G37" s="16"/>
      <c r="H37" s="60"/>
      <c r="I37" s="60"/>
      <c r="J37" s="16"/>
    </row>
    <row r="38" spans="2:12" x14ac:dyDescent="0.25">
      <c r="B38" s="16" t="s">
        <v>8</v>
      </c>
      <c r="C38" s="8" t="s">
        <v>9</v>
      </c>
      <c r="D38" s="8"/>
      <c r="E38" s="8"/>
      <c r="F38" s="8"/>
      <c r="G38" s="8"/>
      <c r="H38" s="8"/>
      <c r="I38" s="8"/>
      <c r="J38" s="8"/>
    </row>
    <row r="39" spans="2:12" x14ac:dyDescent="0.25">
      <c r="B39" s="88"/>
      <c r="C39" s="88"/>
      <c r="D39" s="88"/>
      <c r="E39" s="88"/>
      <c r="F39" s="88"/>
      <c r="G39" s="88"/>
      <c r="H39" s="88"/>
      <c r="I39" s="88"/>
      <c r="J39" s="88"/>
    </row>
    <row r="40" spans="2:12" x14ac:dyDescent="0.25">
      <c r="B40" s="76" t="s">
        <v>20</v>
      </c>
      <c r="C40" s="76"/>
      <c r="D40" s="76"/>
      <c r="E40" s="76"/>
      <c r="F40" s="76"/>
      <c r="G40" s="76"/>
      <c r="H40" s="76"/>
      <c r="I40" s="76"/>
      <c r="J40" s="76"/>
      <c r="K40" s="2"/>
      <c r="L40" s="2"/>
    </row>
    <row r="41" spans="2:12" ht="6" customHeight="1" x14ac:dyDescent="0.25">
      <c r="B41" s="8"/>
      <c r="C41" s="8"/>
      <c r="D41" s="8"/>
      <c r="E41" s="8"/>
      <c r="F41" s="8"/>
      <c r="G41" s="8"/>
      <c r="H41" s="8"/>
      <c r="I41" s="8"/>
      <c r="J41" s="8"/>
    </row>
  </sheetData>
  <mergeCells count="13">
    <mergeCell ref="B40:J40"/>
    <mergeCell ref="B36:J36"/>
    <mergeCell ref="B39:J39"/>
    <mergeCell ref="B8:J8"/>
    <mergeCell ref="B6:J6"/>
    <mergeCell ref="B7:J7"/>
    <mergeCell ref="B2:C2"/>
    <mergeCell ref="D2:E2"/>
    <mergeCell ref="G2:J2"/>
    <mergeCell ref="B1:J1"/>
    <mergeCell ref="B5:J5"/>
    <mergeCell ref="B4:G4"/>
    <mergeCell ref="B3:J3"/>
  </mergeCells>
  <printOptions horizontalCentered="1" verticalCentered="1"/>
  <pageMargins left="0.2" right="0.2" top="0.75" bottom="0.75" header="0.3" footer="0.3"/>
  <pageSetup scale="73"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7"/>
  <sheetViews>
    <sheetView workbookViewId="0">
      <selection activeCell="D2" sqref="D2:E2"/>
    </sheetView>
  </sheetViews>
  <sheetFormatPr defaultRowHeight="15" x14ac:dyDescent="0.25"/>
  <cols>
    <col min="1" max="1" width="0.85546875" customWidth="1"/>
    <col min="2" max="2" width="3.28515625" customWidth="1"/>
    <col min="3" max="3" width="36.85546875" bestFit="1" customWidth="1"/>
    <col min="4" max="4" width="9.28515625" bestFit="1" customWidth="1"/>
    <col min="5" max="5" width="43.7109375" customWidth="1"/>
    <col min="6" max="6" width="14.42578125" customWidth="1"/>
    <col min="7" max="7" width="17.7109375" customWidth="1"/>
    <col min="8" max="8" width="48.7109375" customWidth="1"/>
    <col min="9" max="9" width="1" customWidth="1"/>
  </cols>
  <sheetData>
    <row r="1" spans="1:10" ht="7.5" customHeight="1" thickBot="1" x14ac:dyDescent="0.3">
      <c r="A1" s="13"/>
      <c r="B1" s="101"/>
      <c r="C1" s="101"/>
      <c r="D1" s="101"/>
      <c r="E1" s="101"/>
      <c r="F1" s="101"/>
      <c r="G1" s="101"/>
      <c r="H1" s="101"/>
      <c r="I1" s="13"/>
      <c r="J1" s="13"/>
    </row>
    <row r="2" spans="1:10" ht="15.75" thickBot="1" x14ac:dyDescent="0.3">
      <c r="B2" s="102" t="s">
        <v>32</v>
      </c>
      <c r="C2" s="102"/>
      <c r="D2" s="103"/>
      <c r="E2" s="104"/>
      <c r="F2" s="87"/>
      <c r="G2" s="88"/>
      <c r="H2" s="101"/>
    </row>
    <row r="3" spans="1:10" ht="8.25" customHeight="1" thickBot="1" x14ac:dyDescent="0.3">
      <c r="B3" s="88"/>
      <c r="C3" s="88"/>
      <c r="D3" s="88"/>
      <c r="E3" s="88"/>
      <c r="F3" s="88"/>
      <c r="G3" s="88"/>
      <c r="H3" s="88"/>
      <c r="I3" s="13"/>
      <c r="J3" s="13"/>
    </row>
    <row r="4" spans="1:10" ht="15" customHeight="1" x14ac:dyDescent="0.25">
      <c r="B4" s="113" t="s">
        <v>21</v>
      </c>
      <c r="C4" s="114"/>
      <c r="D4" s="114"/>
      <c r="E4" s="114"/>
      <c r="F4" s="114"/>
      <c r="G4" s="114"/>
      <c r="H4" s="115"/>
    </row>
    <row r="5" spans="1:10" ht="4.5" customHeight="1" x14ac:dyDescent="0.25">
      <c r="B5" s="110"/>
      <c r="C5" s="111"/>
      <c r="D5" s="111"/>
      <c r="E5" s="111"/>
      <c r="F5" s="111"/>
      <c r="G5" s="111"/>
      <c r="H5" s="112"/>
    </row>
    <row r="6" spans="1:10" ht="15" customHeight="1" x14ac:dyDescent="0.25">
      <c r="B6" s="116" t="s">
        <v>46</v>
      </c>
      <c r="C6" s="117"/>
      <c r="D6" s="117"/>
      <c r="E6" s="117"/>
      <c r="F6" s="117"/>
      <c r="G6" s="117"/>
      <c r="H6" s="118"/>
    </row>
    <row r="7" spans="1:10" ht="4.5" customHeight="1" x14ac:dyDescent="0.25">
      <c r="B7" s="110"/>
      <c r="C7" s="111"/>
      <c r="D7" s="111"/>
      <c r="E7" s="111"/>
      <c r="F7" s="111"/>
      <c r="G7" s="111"/>
      <c r="H7" s="112"/>
    </row>
    <row r="8" spans="1:10" ht="6.75" customHeight="1" x14ac:dyDescent="0.25">
      <c r="B8" s="87"/>
      <c r="C8" s="88"/>
      <c r="D8" s="88"/>
      <c r="E8" s="88"/>
      <c r="F8" s="88"/>
      <c r="G8" s="88"/>
      <c r="H8" s="89"/>
    </row>
    <row r="9" spans="1:10" ht="30" x14ac:dyDescent="0.25">
      <c r="B9" s="22" t="s">
        <v>4</v>
      </c>
      <c r="C9" s="7" t="s">
        <v>6</v>
      </c>
      <c r="D9" s="7" t="s">
        <v>2</v>
      </c>
      <c r="E9" s="7" t="s">
        <v>22</v>
      </c>
      <c r="F9" s="7" t="s">
        <v>3</v>
      </c>
      <c r="G9" s="7" t="s">
        <v>37</v>
      </c>
      <c r="H9" s="38" t="s">
        <v>10</v>
      </c>
    </row>
    <row r="10" spans="1:10" ht="5.25" customHeight="1" x14ac:dyDescent="0.25">
      <c r="B10" s="87"/>
      <c r="C10" s="88"/>
      <c r="D10" s="88"/>
      <c r="E10" s="88"/>
      <c r="F10" s="88"/>
      <c r="G10" s="88"/>
      <c r="H10" s="89"/>
    </row>
    <row r="11" spans="1:10" ht="15" customHeight="1" x14ac:dyDescent="0.25">
      <c r="B11" s="33" t="s">
        <v>28</v>
      </c>
      <c r="C11" s="46" t="s">
        <v>39</v>
      </c>
      <c r="D11" s="29">
        <v>42750</v>
      </c>
      <c r="E11" s="54" t="s">
        <v>36</v>
      </c>
      <c r="F11" s="34">
        <v>7500</v>
      </c>
      <c r="G11" s="55">
        <v>140069</v>
      </c>
      <c r="H11" s="56" t="s">
        <v>47</v>
      </c>
    </row>
    <row r="12" spans="1:10" ht="5.25" customHeight="1" x14ac:dyDescent="0.25">
      <c r="B12" s="14"/>
      <c r="C12" s="48"/>
      <c r="D12" s="12"/>
      <c r="E12" s="48"/>
      <c r="F12" s="16"/>
      <c r="G12" s="57"/>
      <c r="H12" s="58"/>
    </row>
    <row r="13" spans="1:10" x14ac:dyDescent="0.25">
      <c r="A13" s="35"/>
      <c r="B13" s="36">
        <v>1</v>
      </c>
      <c r="C13" s="53"/>
      <c r="D13" s="12"/>
      <c r="E13" s="10"/>
      <c r="F13" s="11">
        <v>0</v>
      </c>
      <c r="G13" s="57"/>
      <c r="H13" s="26"/>
    </row>
    <row r="14" spans="1:10" x14ac:dyDescent="0.25">
      <c r="A14" s="35"/>
      <c r="B14" s="36">
        <f>B13+1</f>
        <v>2</v>
      </c>
      <c r="C14" s="53"/>
      <c r="D14" s="12"/>
      <c r="E14" s="10"/>
      <c r="F14" s="11">
        <v>0</v>
      </c>
      <c r="G14" s="57"/>
      <c r="H14" s="26"/>
    </row>
    <row r="15" spans="1:10" x14ac:dyDescent="0.25">
      <c r="A15" s="35"/>
      <c r="B15" s="36">
        <f t="shared" ref="B15:B27" si="0">B14+1</f>
        <v>3</v>
      </c>
      <c r="C15" s="53"/>
      <c r="D15" s="12"/>
      <c r="E15" s="10"/>
      <c r="F15" s="11">
        <v>0</v>
      </c>
      <c r="G15" s="57"/>
      <c r="H15" s="26"/>
    </row>
    <row r="16" spans="1:10" x14ac:dyDescent="0.25">
      <c r="A16" s="35"/>
      <c r="B16" s="36">
        <f t="shared" si="0"/>
        <v>4</v>
      </c>
      <c r="C16" s="53"/>
      <c r="D16" s="12"/>
      <c r="E16" s="10"/>
      <c r="F16" s="11">
        <v>0</v>
      </c>
      <c r="G16" s="57"/>
      <c r="H16" s="26"/>
    </row>
    <row r="17" spans="1:8" x14ac:dyDescent="0.25">
      <c r="A17" s="35"/>
      <c r="B17" s="36">
        <f t="shared" si="0"/>
        <v>5</v>
      </c>
      <c r="C17" s="53"/>
      <c r="D17" s="12"/>
      <c r="E17" s="10"/>
      <c r="F17" s="11">
        <v>0</v>
      </c>
      <c r="G17" s="57"/>
      <c r="H17" s="26"/>
    </row>
    <row r="18" spans="1:8" x14ac:dyDescent="0.25">
      <c r="A18" s="35"/>
      <c r="B18" s="36">
        <f t="shared" si="0"/>
        <v>6</v>
      </c>
      <c r="C18" s="53"/>
      <c r="D18" s="12"/>
      <c r="E18" s="10"/>
      <c r="F18" s="11">
        <v>0</v>
      </c>
      <c r="G18" s="57"/>
      <c r="H18" s="26"/>
    </row>
    <row r="19" spans="1:8" x14ac:dyDescent="0.25">
      <c r="A19" s="35"/>
      <c r="B19" s="36">
        <f t="shared" si="0"/>
        <v>7</v>
      </c>
      <c r="C19" s="53"/>
      <c r="D19" s="12"/>
      <c r="E19" s="10"/>
      <c r="F19" s="11">
        <v>0</v>
      </c>
      <c r="G19" s="57"/>
      <c r="H19" s="26"/>
    </row>
    <row r="20" spans="1:8" x14ac:dyDescent="0.25">
      <c r="A20" s="35"/>
      <c r="B20" s="36">
        <f t="shared" si="0"/>
        <v>8</v>
      </c>
      <c r="C20" s="53"/>
      <c r="D20" s="12"/>
      <c r="E20" s="10"/>
      <c r="F20" s="11">
        <v>0</v>
      </c>
      <c r="G20" s="57"/>
      <c r="H20" s="26"/>
    </row>
    <row r="21" spans="1:8" x14ac:dyDescent="0.25">
      <c r="A21" s="35"/>
      <c r="B21" s="36">
        <f t="shared" si="0"/>
        <v>9</v>
      </c>
      <c r="C21" s="53"/>
      <c r="D21" s="12"/>
      <c r="E21" s="10"/>
      <c r="F21" s="11">
        <v>0</v>
      </c>
      <c r="G21" s="57"/>
      <c r="H21" s="26"/>
    </row>
    <row r="22" spans="1:8" x14ac:dyDescent="0.25">
      <c r="A22" s="35"/>
      <c r="B22" s="36">
        <f t="shared" si="0"/>
        <v>10</v>
      </c>
      <c r="C22" s="53"/>
      <c r="D22" s="12"/>
      <c r="E22" s="10"/>
      <c r="F22" s="11">
        <v>0</v>
      </c>
      <c r="G22" s="57"/>
      <c r="H22" s="26"/>
    </row>
    <row r="23" spans="1:8" x14ac:dyDescent="0.25">
      <c r="A23" s="35"/>
      <c r="B23" s="36">
        <f t="shared" si="0"/>
        <v>11</v>
      </c>
      <c r="C23" s="53"/>
      <c r="D23" s="12"/>
      <c r="E23" s="10"/>
      <c r="F23" s="11">
        <v>0</v>
      </c>
      <c r="G23" s="57"/>
      <c r="H23" s="26"/>
    </row>
    <row r="24" spans="1:8" x14ac:dyDescent="0.25">
      <c r="A24" s="35"/>
      <c r="B24" s="36">
        <f t="shared" si="0"/>
        <v>12</v>
      </c>
      <c r="C24" s="53"/>
      <c r="D24" s="12"/>
      <c r="E24" s="10"/>
      <c r="F24" s="11">
        <v>0</v>
      </c>
      <c r="G24" s="57"/>
      <c r="H24" s="26"/>
    </row>
    <row r="25" spans="1:8" x14ac:dyDescent="0.25">
      <c r="A25" s="35"/>
      <c r="B25" s="36">
        <f t="shared" si="0"/>
        <v>13</v>
      </c>
      <c r="C25" s="53"/>
      <c r="D25" s="12"/>
      <c r="E25" s="10"/>
      <c r="F25" s="11">
        <v>0</v>
      </c>
      <c r="G25" s="57"/>
      <c r="H25" s="26"/>
    </row>
    <row r="26" spans="1:8" x14ac:dyDescent="0.25">
      <c r="A26" s="35"/>
      <c r="B26" s="36">
        <f t="shared" si="0"/>
        <v>14</v>
      </c>
      <c r="C26" s="53"/>
      <c r="D26" s="12"/>
      <c r="E26" s="10"/>
      <c r="F26" s="11">
        <v>0</v>
      </c>
      <c r="G26" s="57"/>
      <c r="H26" s="26"/>
    </row>
    <row r="27" spans="1:8" x14ac:dyDescent="0.25">
      <c r="A27" s="35"/>
      <c r="B27" s="36">
        <f t="shared" si="0"/>
        <v>15</v>
      </c>
      <c r="C27" s="53"/>
      <c r="D27" s="12"/>
      <c r="E27" s="10"/>
      <c r="F27" s="11">
        <v>0</v>
      </c>
      <c r="G27" s="57"/>
      <c r="H27" s="26"/>
    </row>
    <row r="28" spans="1:8" ht="3.75" customHeight="1" x14ac:dyDescent="0.25">
      <c r="B28" s="24"/>
      <c r="C28" s="8"/>
      <c r="D28" s="8"/>
      <c r="E28" s="8"/>
      <c r="F28" s="11"/>
      <c r="G28" s="11"/>
      <c r="H28" s="21"/>
    </row>
    <row r="29" spans="1:8" ht="15.75" thickBot="1" x14ac:dyDescent="0.3">
      <c r="B29" s="24"/>
      <c r="C29" s="8"/>
      <c r="D29" s="8"/>
      <c r="E29" s="15" t="s">
        <v>5</v>
      </c>
      <c r="F29" s="3">
        <f>SUM(F13:F27)</f>
        <v>0</v>
      </c>
      <c r="G29" s="17"/>
      <c r="H29" s="21"/>
    </row>
    <row r="30" spans="1:8" ht="7.5" customHeight="1" thickTop="1" thickBot="1" x14ac:dyDescent="0.3">
      <c r="B30" s="77"/>
      <c r="C30" s="78"/>
      <c r="D30" s="78"/>
      <c r="E30" s="78"/>
      <c r="F30" s="78"/>
      <c r="G30" s="78"/>
      <c r="H30" s="79"/>
    </row>
    <row r="31" spans="1:8" ht="6.75" customHeight="1" x14ac:dyDescent="0.25">
      <c r="B31" s="101"/>
      <c r="C31" s="101"/>
      <c r="D31" s="101"/>
      <c r="E31" s="101"/>
      <c r="F31" s="101"/>
      <c r="G31" s="101"/>
      <c r="H31" s="101"/>
    </row>
    <row r="32" spans="1:8" x14ac:dyDescent="0.25">
      <c r="B32" s="76" t="s">
        <v>20</v>
      </c>
      <c r="C32" s="76"/>
      <c r="D32" s="76"/>
      <c r="E32" s="76"/>
      <c r="F32" s="76"/>
      <c r="G32" s="76"/>
      <c r="H32" s="76"/>
    </row>
    <row r="33" spans="6:7" x14ac:dyDescent="0.25">
      <c r="F33" s="1"/>
      <c r="G33" s="1"/>
    </row>
    <row r="34" spans="6:7" x14ac:dyDescent="0.25">
      <c r="F34" s="1"/>
      <c r="G34" s="1"/>
    </row>
    <row r="35" spans="6:7" x14ac:dyDescent="0.25">
      <c r="F35" s="1"/>
      <c r="G35" s="1"/>
    </row>
    <row r="36" spans="6:7" x14ac:dyDescent="0.25">
      <c r="F36" s="1"/>
      <c r="G36" s="1"/>
    </row>
    <row r="37" spans="6:7" x14ac:dyDescent="0.25">
      <c r="F37" s="1"/>
      <c r="G37" s="1"/>
    </row>
    <row r="38" spans="6:7" x14ac:dyDescent="0.25">
      <c r="F38" s="1"/>
      <c r="G38" s="1"/>
    </row>
    <row r="39" spans="6:7" x14ac:dyDescent="0.25">
      <c r="F39" s="1"/>
      <c r="G39" s="1"/>
    </row>
    <row r="40" spans="6:7" x14ac:dyDescent="0.25">
      <c r="F40" s="1"/>
      <c r="G40" s="1"/>
    </row>
    <row r="41" spans="6:7" x14ac:dyDescent="0.25">
      <c r="F41" s="1"/>
      <c r="G41" s="1"/>
    </row>
    <row r="42" spans="6:7" x14ac:dyDescent="0.25">
      <c r="F42" s="1"/>
      <c r="G42" s="1"/>
    </row>
    <row r="43" spans="6:7" x14ac:dyDescent="0.25">
      <c r="F43" s="1"/>
      <c r="G43" s="1"/>
    </row>
    <row r="44" spans="6:7" x14ac:dyDescent="0.25">
      <c r="F44" s="1"/>
      <c r="G44" s="1"/>
    </row>
    <row r="45" spans="6:7" x14ac:dyDescent="0.25">
      <c r="F45" s="1"/>
      <c r="G45" s="1"/>
    </row>
    <row r="46" spans="6:7" x14ac:dyDescent="0.25">
      <c r="F46" s="1"/>
      <c r="G46" s="1"/>
    </row>
    <row r="47" spans="6:7" x14ac:dyDescent="0.25">
      <c r="F47" s="1"/>
      <c r="G47" s="1"/>
    </row>
  </sheetData>
  <mergeCells count="14">
    <mergeCell ref="B2:C2"/>
    <mergeCell ref="D2:E2"/>
    <mergeCell ref="F2:H2"/>
    <mergeCell ref="B1:H1"/>
    <mergeCell ref="B32:H32"/>
    <mergeCell ref="B31:H31"/>
    <mergeCell ref="B4:H4"/>
    <mergeCell ref="B3:H3"/>
    <mergeCell ref="B8:H8"/>
    <mergeCell ref="B10:H10"/>
    <mergeCell ref="B30:H30"/>
    <mergeCell ref="B5:H5"/>
    <mergeCell ref="B6:H6"/>
    <mergeCell ref="B7:H7"/>
  </mergeCells>
  <printOptions horizontalCentered="1" verticalCentered="1"/>
  <pageMargins left="0.2" right="0.2" top="0.25" bottom="0.25" header="0.05" footer="0.05"/>
  <pageSetup scale="7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Staff Volunatary Departures</vt:lpstr>
      <vt:lpstr>High Cost Students</vt:lpstr>
      <vt:lpstr>High Cost Equipment</vt:lpstr>
      <vt:lpstr>'High Cost Equipment'!Print_Area</vt:lpstr>
      <vt:lpstr>'High Cost Students'!Print_Area</vt:lpstr>
      <vt:lpstr>'Staff Volunatary Departures'!Print_Area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Luther</dc:creator>
  <cp:lastModifiedBy>Luther, David</cp:lastModifiedBy>
  <cp:lastPrinted>2016-05-03T17:40:54Z</cp:lastPrinted>
  <dcterms:created xsi:type="dcterms:W3CDTF">2016-01-29T20:13:04Z</dcterms:created>
  <dcterms:modified xsi:type="dcterms:W3CDTF">2018-06-01T16:47:09Z</dcterms:modified>
</cp:coreProperties>
</file>